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'Itens'!$A$1:$L$229</definedName>
  </definedNames>
  <calcPr fullCalcOnLoad="1"/>
</workbook>
</file>

<file path=xl/sharedStrings.xml><?xml version="1.0" encoding="utf-8"?>
<sst xmlns="http://schemas.openxmlformats.org/spreadsheetml/2006/main" count="1611" uniqueCount="816">
  <si>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</si>
  <si>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</si>
  <si>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</si>
  <si>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</si>
  <si>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</si>
  <si>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</si>
  <si>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</si>
  <si>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</si>
  <si>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42/24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</si>
  <si>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</si>
  <si>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</si>
  <si>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</si>
  <si>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</si>
  <si>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</si>
  <si>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</si>
  <si>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</si>
  <si>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12/04/2023 09:00:00</t>
  </si>
  <si>
    <t xml:space="preserve">Objeto: </t>
  </si>
  <si>
    <t>REGISTRO DE PREÇOS PARA AQUISIÇÃO DE MATERIAL DE EXPEDIENTE PARA ATENDER AS NECESSIDADES DAS SECRETARIAS DO MUNICÍPIO DE BOCAIÚVA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</si>
  <si>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</si>
  <si>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</si>
  <si>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</si>
  <si>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</si>
  <si>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</si>
  <si>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</si>
  <si>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</si>
  <si>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</si>
  <si>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</si>
  <si>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</si>
  <si>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</si>
  <si>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</si>
  <si>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</si>
  <si>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25973</t>
  </si>
  <si>
    <t>0001</t>
  </si>
  <si>
    <t>AGENDA DIÁRIA</t>
  </si>
  <si>
    <t>Unidade</t>
  </si>
  <si>
    <t>2148</t>
  </si>
  <si>
    <t>NÃO</t>
  </si>
  <si>
    <t>25964</t>
  </si>
  <si>
    <t>0002</t>
  </si>
  <si>
    <t>ALFINETE EM AÇO NIQUELADO: Com cabeça em plástico colorido pacote com 50 unidades nas cores: vermelho, amarelo, azul, laranja, marrom e verde.</t>
  </si>
  <si>
    <t>Pacote</t>
  </si>
  <si>
    <t>2149</t>
  </si>
  <si>
    <t>25969</t>
  </si>
  <si>
    <t>0003</t>
  </si>
  <si>
    <t>ALMOFADA P CARIMBO: Medindo aproximadamente 08 cm x 11 cm x 1 cm.</t>
  </si>
  <si>
    <t>2150</t>
  </si>
  <si>
    <t>0924</t>
  </si>
  <si>
    <t>0004</t>
  </si>
  <si>
    <t>APAGADOR DE GIZ  EM MADEIRA: TAMANHO APROXIMADO 16 CM X 6 CM.</t>
  </si>
  <si>
    <t>PEÇA</t>
  </si>
  <si>
    <t>2284</t>
  </si>
  <si>
    <t>25970</t>
  </si>
  <si>
    <t>0005</t>
  </si>
  <si>
    <t>APAGADOR DE GIZ EM MADEIRA: Tamanho aproximado 6 cm x 16 cm</t>
  </si>
  <si>
    <t>2267</t>
  </si>
  <si>
    <t>25971</t>
  </si>
  <si>
    <t>0006</t>
  </si>
  <si>
    <t>APAGADOR PARA QUADRO BRANCO: Com base plástica, tamanho aproximado 6 cm x 16 cm.</t>
  </si>
  <si>
    <t>2268</t>
  </si>
  <si>
    <t>25972</t>
  </si>
  <si>
    <t>0007</t>
  </si>
  <si>
    <t>APONTADOR N°01: Furo em plástico resistente, lâmina de aço temperado, com excelente fio de corte.</t>
  </si>
  <si>
    <t>2151</t>
  </si>
  <si>
    <t>37713</t>
  </si>
  <si>
    <t>0008</t>
  </si>
  <si>
    <t>BARBANTE DE ALGODÃO CRU COM 08 FIOS: MEDINDO APROXIMADAMENTE 184 METROS E PESANDO NO MINIMO 150 GRAMAS.</t>
  </si>
  <si>
    <t>2152</t>
  </si>
  <si>
    <t>25976</t>
  </si>
  <si>
    <t>0009</t>
  </si>
  <si>
    <t>BASTÃO DE COLA QUENTE FINA: Medindo aproximadamente 7,5MMx30 cm de 1 Kg.</t>
  </si>
  <si>
    <t>2153</t>
  </si>
  <si>
    <t>SIM</t>
  </si>
  <si>
    <t>0010</t>
  </si>
  <si>
    <t>2305</t>
  </si>
  <si>
    <t>25982</t>
  </si>
  <si>
    <t>0011</t>
  </si>
  <si>
    <t>BASTÃO DE COLA QUENTE GROSSA.: Medindo aproximadamente 11,2x30 cm com 1 kg.</t>
  </si>
  <si>
    <t>2154</t>
  </si>
  <si>
    <t>0012</t>
  </si>
  <si>
    <t>2306</t>
  </si>
  <si>
    <t>16848</t>
  </si>
  <si>
    <t>0013</t>
  </si>
  <si>
    <t>BEXIGA DE ANIVERSÁRIO N.9 C/ 50 UNIDADES</t>
  </si>
  <si>
    <t>PCTE</t>
  </si>
  <si>
    <t>2157</t>
  </si>
  <si>
    <t>25984</t>
  </si>
  <si>
    <t>0014</t>
  </si>
  <si>
    <t>BEXIGA DE ANIVERSÁRIO Nº 07: Cores variadas com 50 unidades.</t>
  </si>
  <si>
    <t>2155</t>
  </si>
  <si>
    <t>25985</t>
  </si>
  <si>
    <t>0015</t>
  </si>
  <si>
    <t>BEXIGA DE ANIVERSÁRIO Nº 08: Cores variadas com 50 unidades.</t>
  </si>
  <si>
    <t>2156</t>
  </si>
  <si>
    <t>25986</t>
  </si>
  <si>
    <t>0016</t>
  </si>
  <si>
    <t>BEXIGA DE ANIVERSÁRIO Nº 10: Cores variadas com 50 unidades.</t>
  </si>
  <si>
    <t>2158</t>
  </si>
  <si>
    <t>25988</t>
  </si>
  <si>
    <t>0017</t>
  </si>
  <si>
    <t>BLOCO ADESIVO 76MM: Adesivo post-it neon 76mm x76mm c/100 folhas.</t>
  </si>
  <si>
    <t>2121</t>
  </si>
  <si>
    <t>7853</t>
  </si>
  <si>
    <t>0018</t>
  </si>
  <si>
    <t>BOLA DE ISOPOR 100MM</t>
  </si>
  <si>
    <t>UNIDADE</t>
  </si>
  <si>
    <t>2231</t>
  </si>
  <si>
    <t>25990</t>
  </si>
  <si>
    <t>0019</t>
  </si>
  <si>
    <t>BOLA DE ISOPOR 10CM: Bola de isopor branca maciça 10 cm</t>
  </si>
  <si>
    <t>2274</t>
  </si>
  <si>
    <t>25991</t>
  </si>
  <si>
    <t>0020</t>
  </si>
  <si>
    <t>BOLA DE ISOPOR 15CM: De isopor branca maciça 15 cm.</t>
  </si>
  <si>
    <t>2242</t>
  </si>
  <si>
    <t>20367</t>
  </si>
  <si>
    <t>0021</t>
  </si>
  <si>
    <t>BORRACHA BRANCA Nº 20 MACIA</t>
  </si>
  <si>
    <t>UN</t>
  </si>
  <si>
    <t>2243</t>
  </si>
  <si>
    <t>1130</t>
  </si>
  <si>
    <t>0022</t>
  </si>
  <si>
    <t>BORRACHA BRANCA Nº40 MACIA: De 1º qualidade.</t>
  </si>
  <si>
    <t>UNID</t>
  </si>
  <si>
    <t>2160</t>
  </si>
  <si>
    <t>1101</t>
  </si>
  <si>
    <t>0023</t>
  </si>
  <si>
    <t>BORRACHA Nº20 C/40</t>
  </si>
  <si>
    <t>CAIXA</t>
  </si>
  <si>
    <t>2159</t>
  </si>
  <si>
    <t>1131</t>
  </si>
  <si>
    <t>0024</t>
  </si>
  <si>
    <t>BORRACHA P/ APAGAR CANETA, DE EXCELENTE QUALIDADE</t>
  </si>
  <si>
    <t>2161</t>
  </si>
  <si>
    <t>20422</t>
  </si>
  <si>
    <t>0025</t>
  </si>
  <si>
    <t>BORRACHA PARA APAGAR CANETA</t>
  </si>
  <si>
    <t>2269</t>
  </si>
  <si>
    <t>2507</t>
  </si>
  <si>
    <t>0026</t>
  </si>
  <si>
    <t>CADERNO BROCHURÃO 60 FOLHAS: CAPA FLEXIVEL, COM PAUTA, MEDIDNO APROXIMADAMENTE 27,5 CM X 20 CM</t>
  </si>
  <si>
    <t>2232</t>
  </si>
  <si>
    <t>1133</t>
  </si>
  <si>
    <t>0027</t>
  </si>
  <si>
    <t>CADERNO BROCHURÃO  96 FOLHAS: C/ PAUTA  CAPA FLEXIVEL, MEDINDO APROXIMADAMENTE 27,5 CM X 20 CM</t>
  </si>
  <si>
    <t>2163</t>
  </si>
  <si>
    <t>0028</t>
  </si>
  <si>
    <t>2307</t>
  </si>
  <si>
    <t>26013</t>
  </si>
  <si>
    <t>0029</t>
  </si>
  <si>
    <t>CADERNO DE PROTOCOLO:: Caderno de protocolo c/ 100 folhas, dimensões 148mmx 202 mm, de correspondências.</t>
  </si>
  <si>
    <t>2164</t>
  </si>
  <si>
    <t>26009</t>
  </si>
  <si>
    <t>0030</t>
  </si>
  <si>
    <t>CADERNO ESPIRAL: Em ½ ofício com 96 folhas capa dura.</t>
  </si>
  <si>
    <t>2244</t>
  </si>
  <si>
    <t>0031</t>
  </si>
  <si>
    <t>2308</t>
  </si>
  <si>
    <t>1165</t>
  </si>
  <si>
    <t>0032</t>
  </si>
  <si>
    <t>CADERNO ESPIRAL 96 FLHS: CADERNO ESPIRAL CAPA DURA TIPO 96 folhas-UNIVERSITARIO COM 96 FOLHAS DIMENSOES APROXIMADAS27,5 X 20 CM</t>
  </si>
  <si>
    <t>2162</t>
  </si>
  <si>
    <t>26014</t>
  </si>
  <si>
    <t>0033</t>
  </si>
  <si>
    <t>CAIXA BOX PARA ARQUIVO MORTO: Polionda ofício, 350x 130x 245 mm.</t>
  </si>
  <si>
    <t>2122</t>
  </si>
  <si>
    <t>20332</t>
  </si>
  <si>
    <t>0034</t>
  </si>
  <si>
    <t>CAIXA CORRESPONDÊNCIA TRIPLA MÓVEL: Caixa correspondência tripla móvel.</t>
  </si>
  <si>
    <t>2245</t>
  </si>
  <si>
    <t>16831</t>
  </si>
  <si>
    <t>0035</t>
  </si>
  <si>
    <t>CALCULADORA DE MESA 12 DIGITOS: Funções
- Porcentagem Total e Parcial
- Memória
- Inversão de Sinais
- Raiz Quadrada
- Tecla Duplo Zero
- Mark Up
- Memória de Passo que permite a checagem e correção de até 120 passos sem cancelar a operação atual e automaticamente corrigir o total
Dimensões e Peso
LxAxP: 12,8 x 14,2 x 2,5
150 g</t>
  </si>
  <si>
    <t>2170</t>
  </si>
  <si>
    <t>26015</t>
  </si>
  <si>
    <t>0036</t>
  </si>
  <si>
    <t>CALCULADORA DE MESA 8 DIGITOS: Calculadora memória independente, tax+ e tax-, alimentação solar e bateria, dime.</t>
  </si>
  <si>
    <t>2169</t>
  </si>
  <si>
    <t>26017</t>
  </si>
  <si>
    <t>0037</t>
  </si>
  <si>
    <t>CALCULADORA ELETRÔNICA DE MESA: Calculadora bivolt c/ bobina e visor 12 dígitos: calculadora eletronica de mesa (cor preta) bivolt; 12 digitos, com visor, bobina e impressora, 02 cores de impressão preta e vermelha; 04 operações (soma,  subtração, divisão e multiplicação); porcentagem e duplo zero, com iluminação, velocidade 2,6 linhas/segundo, seletor de modo decimal, tecla para correção do ultimo digito e tabulador de casas decimais. Incluso cabo de força.</t>
  </si>
  <si>
    <t>2171</t>
  </si>
  <si>
    <t>1151</t>
  </si>
  <si>
    <t>0038</t>
  </si>
  <si>
    <t>CANETA ESFEROGRAFICA CRISTAL ESCRITA FINA,AZUL EM PLASTICO RESISTENTE</t>
  </si>
  <si>
    <t>2167</t>
  </si>
  <si>
    <t>0980</t>
  </si>
  <si>
    <t>0039</t>
  </si>
  <si>
    <t>CANETA MARCA TEXTO: DE TINTA FLUORESCENTE DE ALTA QUALIDADE NA COR AMARELA PONTA CHANFRADA QUE PERMITER DOIS TRAÇOS:</t>
  </si>
  <si>
    <t>UNI</t>
  </si>
  <si>
    <t>2123</t>
  </si>
  <si>
    <t>26022</t>
  </si>
  <si>
    <t>0040</t>
  </si>
  <si>
    <t>CANETA MARCA TEXTO.: Caneta marca texto em gel com tinta de alta durabilidade a base de gel nas cores verde e amarelo.</t>
  </si>
  <si>
    <t>2285</t>
  </si>
  <si>
    <t>0982</t>
  </si>
  <si>
    <t>0041</t>
  </si>
  <si>
    <t>CANETA PARA RETROPROJETOR COR AZUL: PONTA MÉDIA, 2MM, COR AZUL, TINTA PERMANENTE</t>
  </si>
  <si>
    <t>2246</t>
  </si>
  <si>
    <t>26020</t>
  </si>
  <si>
    <t>0042</t>
  </si>
  <si>
    <t>CANETA SEXTAVADA TINTA AZUL: Esferográfica de resina termoplástica, com furo central, escrita grossa, tinta azul a base de corantes orgânicos e solventes, ponta de latão e esfera de tungstênio.</t>
  </si>
  <si>
    <t>2124</t>
  </si>
  <si>
    <t>37712</t>
  </si>
  <si>
    <t>0043</t>
  </si>
  <si>
    <t xml:space="preserve">CANETA SEXTAVADA TINTA COLORIDA: ESFEROGRAFICA DE RESINA TERMOPLASTICA, COM FURO CENTRAL, ESCRITA GROSSA, TINTA PRETA A BASE DE CORANTES, IRGANICOS E SOLVENTES, PONTA DE LATAO E ESFERA DE TUNGSTENIO. CORES VARIADAS. CORES VERDE, AZUL CLARO, AMARELA, LARANJA, LILÁS, ROXO.   
</t>
  </si>
  <si>
    <t>2166</t>
  </si>
  <si>
    <t>26019</t>
  </si>
  <si>
    <t>0044</t>
  </si>
  <si>
    <t>CANETA SEXTAVADA TINTA PRETA: Esferográfica de resina termoplástica, com furo central, escrita grossa, tinta preta a base de corantes orgânicos e solventes, ponta de latão e esfera de tungstênio.</t>
  </si>
  <si>
    <t>2125</t>
  </si>
  <si>
    <t>26018</t>
  </si>
  <si>
    <t>0045</t>
  </si>
  <si>
    <t>CANETA SEXTAVADA TINTA VERMELHA: Esferográfica de resina termoplástica, com furo central, escrita grossa, tinta vermelha a base de corantes orgânicos e solventes, ponta de latão e esfera de tungstênio.</t>
  </si>
  <si>
    <t>2165</t>
  </si>
  <si>
    <t>4571</t>
  </si>
  <si>
    <t>0046</t>
  </si>
  <si>
    <t>CANETA SEXT. TINTA VERMELHA: ESFEROGRÁFICA DE RESINA TERMOPLÁSTICA,COM FURO CENTRAL,ESCRITA GROSSA,</t>
  </si>
  <si>
    <t>2126</t>
  </si>
  <si>
    <t>20321</t>
  </si>
  <si>
    <t>0047</t>
  </si>
  <si>
    <t>CARIMBO AUTOMÁTICO 14X38MM (DIZERES): 14x38mm (dizeres)</t>
  </si>
  <si>
    <t>2127</t>
  </si>
  <si>
    <t>0926</t>
  </si>
  <si>
    <t>0048</t>
  </si>
  <si>
    <t>CARTOLINA 50X66CM CORES VARIADAS</t>
  </si>
  <si>
    <t>2168</t>
  </si>
  <si>
    <t>37714</t>
  </si>
  <si>
    <t>0049</t>
  </si>
  <si>
    <t>CARTOLINA 50X66CM CORES VARIADAS.: VERMELHO, BRANCO, AMARELO, AZUL CLARO, LILAS CLARO, AMARELO CLARO, ROSA CLARO, VERDE CLARO.</t>
  </si>
  <si>
    <t>2247</t>
  </si>
  <si>
    <t>0990</t>
  </si>
  <si>
    <t>0050</t>
  </si>
  <si>
    <t>CLIPES EM METAL GALV. Nº3 500 GR</t>
  </si>
  <si>
    <t>2248</t>
  </si>
  <si>
    <t>0987</t>
  </si>
  <si>
    <t>0051</t>
  </si>
  <si>
    <t>CLIPES EM METAL GALV PARA PAPEL N°1 (500 GRAMAS)</t>
  </si>
  <si>
    <t>2172</t>
  </si>
  <si>
    <t>0991</t>
  </si>
  <si>
    <t>0052</t>
  </si>
  <si>
    <t>CLIPES EM METAL GALV P/ PAPEL N°6 (500 GRAMAS)</t>
  </si>
  <si>
    <t>2128</t>
  </si>
  <si>
    <t>1164</t>
  </si>
  <si>
    <t>0053</t>
  </si>
  <si>
    <t>CLIPES EM METAL GALV.) P/ PAPEL Nº4 (500 GRAMAS</t>
  </si>
  <si>
    <t>2174</t>
  </si>
  <si>
    <t>0933</t>
  </si>
  <si>
    <t>0054</t>
  </si>
  <si>
    <t>CLIPES EM METAL GALV P/ PAPEL Nº8 (500 GRAMAS)</t>
  </si>
  <si>
    <t>2175</t>
  </si>
  <si>
    <t>43133</t>
  </si>
  <si>
    <t>0055</t>
  </si>
  <si>
    <t>CLIPES EM METAL N 10 (500 GRAMAS)</t>
  </si>
  <si>
    <t>CX</t>
  </si>
  <si>
    <t>2176</t>
  </si>
  <si>
    <t>0989</t>
  </si>
  <si>
    <t>0056</t>
  </si>
  <si>
    <t>CLIPES EM METAL  N°2 (500 GRAMAS): GALV P/ PAPEL</t>
  </si>
  <si>
    <t>caixa</t>
  </si>
  <si>
    <t>2173</t>
  </si>
  <si>
    <t>26042</t>
  </si>
  <si>
    <t>0057</t>
  </si>
  <si>
    <t>COLA BASTÃO: Cola bastão 10gr.</t>
  </si>
  <si>
    <t>2129</t>
  </si>
  <si>
    <t>26046</t>
  </si>
  <si>
    <t>0058</t>
  </si>
  <si>
    <t>COLA BRANCA 1000GR A BASE DE ÁGUA: 1000 gramas: a base de água, lavável, não tóxica.</t>
  </si>
  <si>
    <t>2177</t>
  </si>
  <si>
    <t>26047</t>
  </si>
  <si>
    <t>0059</t>
  </si>
  <si>
    <t>COLA BRANCA 90GR A BASE DE AGUA: A base de água, 90 gramas lavável, não tóxica</t>
  </si>
  <si>
    <t>2178</t>
  </si>
  <si>
    <t>37715</t>
  </si>
  <si>
    <t>0060</t>
  </si>
  <si>
    <t>COLA GLITER COM BRILHO COM BICO APLICADOR: BRILHO INTENSO IDEAL PARA TRABALHOS ESCOLARES, COM BICO APLICADOR, NÃO TÓXICA PRODUTO LAVAVEL. CORES VARIADAS.</t>
  </si>
  <si>
    <t>2179</t>
  </si>
  <si>
    <t>26043</t>
  </si>
  <si>
    <t>0061</t>
  </si>
  <si>
    <t>COLA INSTANTÂNEA.: Cola instantânea multiuso 100 g com qualidade igual ou superior a cola TEKBOND.</t>
  </si>
  <si>
    <t>2180</t>
  </si>
  <si>
    <t>26049</t>
  </si>
  <si>
    <t>0062</t>
  </si>
  <si>
    <t>COLA PARA E.V.A: Contendo 35 gramas cola especial para trabalhos artesanais e decorativos em E.V.A e similares.</t>
  </si>
  <si>
    <t>2287</t>
  </si>
  <si>
    <t>43163</t>
  </si>
  <si>
    <t>0063</t>
  </si>
  <si>
    <t>COLA PARA ISOPOR: INDICADA PARA MATERIAIS POROSOS COMO ISOPOR, ONDE POSSUI UMA MAIOR ADERÊNCIA.</t>
  </si>
  <si>
    <t>2286</t>
  </si>
  <si>
    <t>37716</t>
  </si>
  <si>
    <t>0064</t>
  </si>
  <si>
    <t xml:space="preserve">CORRETIVO EM FITA: 5MM X 5 METROS PARA CORREÇÃO DE TEXTO. 
</t>
  </si>
  <si>
    <t>2181</t>
  </si>
  <si>
    <t>26052</t>
  </si>
  <si>
    <t>0065</t>
  </si>
  <si>
    <t>CORRETIVO LIQUIDO: Corretivo líquido 18 ml a base de água primeira qualidade.</t>
  </si>
  <si>
    <t>2130</t>
  </si>
  <si>
    <t>1777</t>
  </si>
  <si>
    <t>0066</t>
  </si>
  <si>
    <t>CRACHA EM PLAST TRANSP TAMANHO 9 X 6 CM: COM PRESILHA METALICA COM ESCRITA PRETA EM NEGRITO</t>
  </si>
  <si>
    <t>2182</t>
  </si>
  <si>
    <t>26060</t>
  </si>
  <si>
    <t>0067</t>
  </si>
  <si>
    <t>ELÁSTICO EM BORRACHA N° 18: Elástico n°18 em borracha amarelo pacote c/ 50g</t>
  </si>
  <si>
    <t>2131</t>
  </si>
  <si>
    <t>26062</t>
  </si>
  <si>
    <t>0068</t>
  </si>
  <si>
    <t>ENVELOPE BRANCO: Envelope A4 branco 240/340 mm</t>
  </si>
  <si>
    <t>2132</t>
  </si>
  <si>
    <t>0996</t>
  </si>
  <si>
    <t>0069</t>
  </si>
  <si>
    <t>ENVELOPE BRANCO TAMANHO A4</t>
  </si>
  <si>
    <t>2184</t>
  </si>
  <si>
    <t>26190</t>
  </si>
  <si>
    <t>0070</t>
  </si>
  <si>
    <t>ENVELOPE KRAFT PARDO: Envelope Kraft tamanho A4 pardo</t>
  </si>
  <si>
    <t>2270</t>
  </si>
  <si>
    <t>20241</t>
  </si>
  <si>
    <t>0071</t>
  </si>
  <si>
    <t>ENVELOPE MEIO OFÍCIO</t>
  </si>
  <si>
    <t>2275</t>
  </si>
  <si>
    <t>20407</t>
  </si>
  <si>
    <t>0072</t>
  </si>
  <si>
    <t>ENVELOPE OFÍCIO BRANCO (110mm x 170mm)</t>
  </si>
  <si>
    <t>2133</t>
  </si>
  <si>
    <t>26197</t>
  </si>
  <si>
    <t>0073</t>
  </si>
  <si>
    <t>ENVELOPE PARDO A4: Envelope pardo tamanho A4</t>
  </si>
  <si>
    <t>2134</t>
  </si>
  <si>
    <t>0997</t>
  </si>
  <si>
    <t>0074</t>
  </si>
  <si>
    <t>ENVELOPE PARDO TAMANHO A4</t>
  </si>
  <si>
    <t>2183</t>
  </si>
  <si>
    <t>1172</t>
  </si>
  <si>
    <t>0075</t>
  </si>
  <si>
    <t>ENVELOPE PARDO TAMANHO CARTA APROX. 20X28CM</t>
  </si>
  <si>
    <t>2185</t>
  </si>
  <si>
    <t>26064</t>
  </si>
  <si>
    <t>0076</t>
  </si>
  <si>
    <t>ENVELOPE P/ CARTA: Envelope p/ carta comum 114mmx162mm</t>
  </si>
  <si>
    <t>2233</t>
  </si>
  <si>
    <t>26201</t>
  </si>
  <si>
    <t>0077</t>
  </si>
  <si>
    <t>ESTILETE 18mm: Estilete com cabo em plástico rígido, lâmina de aço carbono de 18 mm de largura</t>
  </si>
  <si>
    <t>2135</t>
  </si>
  <si>
    <t>0960</t>
  </si>
  <si>
    <t>0078</t>
  </si>
  <si>
    <t>EXTRATOR DE GRAMPOS: EM AÇO CROMADO, MEDINDO APROXIMADAMENTE 15 CM</t>
  </si>
  <si>
    <t>2186</t>
  </si>
  <si>
    <t>0975</t>
  </si>
  <si>
    <t>0079</t>
  </si>
  <si>
    <t>FITA ADESIVA COLORIDA 12 X 10 MTS: (CORES SORTIDAS)</t>
  </si>
  <si>
    <t>ROLO</t>
  </si>
  <si>
    <t>2188</t>
  </si>
  <si>
    <t>0080</t>
  </si>
  <si>
    <t>2309</t>
  </si>
  <si>
    <t>43134</t>
  </si>
  <si>
    <t>0081</t>
  </si>
  <si>
    <t>FITA ADESIVA FINA DUPLA FACE TRANSPARENTE 18X30</t>
  </si>
  <si>
    <t>2190</t>
  </si>
  <si>
    <t>1001</t>
  </si>
  <si>
    <t>0082</t>
  </si>
  <si>
    <t>FITA ADESIVA TRANSPARENTE 12MMX50M</t>
  </si>
  <si>
    <t>2187</t>
  </si>
  <si>
    <t>5146</t>
  </si>
  <si>
    <t>0083</t>
  </si>
  <si>
    <t>FITA CREPE 18MM/50MT</t>
  </si>
  <si>
    <t>und</t>
  </si>
  <si>
    <t>2136</t>
  </si>
  <si>
    <t>26213</t>
  </si>
  <si>
    <t>0084</t>
  </si>
  <si>
    <t>FITA CREPE 24mm: Fita 24 mm/50m</t>
  </si>
  <si>
    <t>2137</t>
  </si>
  <si>
    <t>0085</t>
  </si>
  <si>
    <t>2304</t>
  </si>
  <si>
    <t>20405</t>
  </si>
  <si>
    <t>0086</t>
  </si>
  <si>
    <t>FITA DUPLA FACE: Fita Dupla face 19mmx15m</t>
  </si>
  <si>
    <t>2189</t>
  </si>
  <si>
    <t>26215</t>
  </si>
  <si>
    <t>0087</t>
  </si>
  <si>
    <t>FITA DUPLA FACE P/ ESPUMA: Dupla face para espuma</t>
  </si>
  <si>
    <t>2235</t>
  </si>
  <si>
    <t>26217</t>
  </si>
  <si>
    <t>0088</t>
  </si>
  <si>
    <t>FITA LACRE ADESIVA.: Transparente 40mmx50m: lacre de segurança para embalar caixas.</t>
  </si>
  <si>
    <t>2138</t>
  </si>
  <si>
    <t>26224</t>
  </si>
  <si>
    <t>0089</t>
  </si>
  <si>
    <t>FOLHA EVA: Com dimensões de 40x48 nas cores rosa Pink, rosa bebê, vermelho, verde claro, verde escuro, marrom, laranja, preto, branco, cinza, pele, roxo, azul claro, azul escuro e amarelo, lilás,</t>
  </si>
  <si>
    <t>2249</t>
  </si>
  <si>
    <t>26225</t>
  </si>
  <si>
    <t>0090</t>
  </si>
  <si>
    <t>FOLHA EVA 48X48: Dimensões 48x48 cm estampado c/ bolinhas cores variadas.</t>
  </si>
  <si>
    <t>2191</t>
  </si>
  <si>
    <t>37708</t>
  </si>
  <si>
    <t>0091</t>
  </si>
  <si>
    <t>FOLHA EVA COM GLITER: DIMENSÕES 40X60 CM, CORES VARIADAS.</t>
  </si>
  <si>
    <t>2192</t>
  </si>
  <si>
    <t>0092</t>
  </si>
  <si>
    <t>2310</t>
  </si>
  <si>
    <t>0929</t>
  </si>
  <si>
    <t>0093</t>
  </si>
  <si>
    <t>GIZ BRANCO  COMPOSTO DE AGUA E GESSO: Composto de água e gesso com 64 unid. para aplicação em quadro negro, atóxico, antialérgico 260 g</t>
  </si>
  <si>
    <t>2194</t>
  </si>
  <si>
    <t>26236</t>
  </si>
  <si>
    <t>0094</t>
  </si>
  <si>
    <t>GIZ COLORIDO: Composto de água e gesso com 64 unid. para aplicação em quadro negro, atóxico, antialérgico 260 g</t>
  </si>
  <si>
    <t>2250</t>
  </si>
  <si>
    <t>26237</t>
  </si>
  <si>
    <t>0095</t>
  </si>
  <si>
    <t>GIZ DE CERA: Tamanho grande formato jumbo, com 12 cores vivas e intensas, com ótima cobertura, formula resistente a queda ( gizão )</t>
  </si>
  <si>
    <t>2288</t>
  </si>
  <si>
    <t>1080</t>
  </si>
  <si>
    <t>0096</t>
  </si>
  <si>
    <t>GIZ DE CERA TAM.GRANDE ,: FORMATO JUMBO, COM 12 CORES VIVAS E INTENSAS, COM OTIMA COBERTURA, FORMULARESISTENTE A QUEDA ( GIZÃO ):</t>
  </si>
  <si>
    <t>2251</t>
  </si>
  <si>
    <t>26242</t>
  </si>
  <si>
    <t>0097</t>
  </si>
  <si>
    <t>GRAMPEADOR 26/6: Grampeador  metálico 26/6, capacidade para grampeamento de 30 folhas</t>
  </si>
  <si>
    <t>2289</t>
  </si>
  <si>
    <t>2804</t>
  </si>
  <si>
    <t>0098</t>
  </si>
  <si>
    <t>GRAMPEADOR METALICO 26/6: PARA PAPEL,MANUAL TAMANHO MEDIO 17CM  P/GRAMPOS 26/6</t>
  </si>
  <si>
    <t>2139</t>
  </si>
  <si>
    <t>20210</t>
  </si>
  <si>
    <t>0099</t>
  </si>
  <si>
    <t>GRAMPO PARA GRAMPEADOR 26/06</t>
  </si>
  <si>
    <t>2140</t>
  </si>
  <si>
    <t>26249</t>
  </si>
  <si>
    <t>0100</t>
  </si>
  <si>
    <t>GRAMPO P/ GRAMPEADOR 23/10: Grampo prateado p/ grampeador tamanho 23/10 com 5.000 unid.</t>
  </si>
  <si>
    <t>2252</t>
  </si>
  <si>
    <t>26250</t>
  </si>
  <si>
    <t>0101</t>
  </si>
  <si>
    <t>GRAMPO P/ GRAMPEADOR 23/13: Grampo prateado p/ grampeador 23/13 com 5.000 unid.</t>
  </si>
  <si>
    <t>2290</t>
  </si>
  <si>
    <t>26246</t>
  </si>
  <si>
    <t>0102</t>
  </si>
  <si>
    <t>GRAMPO P/ GRAMPEADOR 26/06: Grampos cobreados 26/6 cx com 5.000 unid.</t>
  </si>
  <si>
    <t>2253</t>
  </si>
  <si>
    <t>1088</t>
  </si>
  <si>
    <t>0103</t>
  </si>
  <si>
    <t>GRAMPO PRATEADO PARA GRAMPEADOR 26/6 CAIXA C/ 5000</t>
  </si>
  <si>
    <t>2193</t>
  </si>
  <si>
    <t>1092</t>
  </si>
  <si>
    <t>0104</t>
  </si>
  <si>
    <t>HIDROCOR COLORIDO: C/ 12 CORESVIBRANTES, PONTA FINA  ,DE 1º QUALIDADE</t>
  </si>
  <si>
    <t>2195</t>
  </si>
  <si>
    <t>26293</t>
  </si>
  <si>
    <t>0105</t>
  </si>
  <si>
    <t>HIDROCOR PONTA GROSSA: Contendo 12 unidades, ponta grossa cores variadas.</t>
  </si>
  <si>
    <t>2196</t>
  </si>
  <si>
    <t>43138</t>
  </si>
  <si>
    <t>0106</t>
  </si>
  <si>
    <t>HIDROCOR PONTA GROSSA, CORES VARIADAS - 1 QUALIDADE</t>
  </si>
  <si>
    <t>2254</t>
  </si>
  <si>
    <t>26295</t>
  </si>
  <si>
    <t>0107</t>
  </si>
  <si>
    <t>LÁPIS DE COR: De cor c/12 cores variadas, vibrantes, aprox. 17 cm cada, 1º qualidade.</t>
  </si>
  <si>
    <t>2255</t>
  </si>
  <si>
    <t>0108</t>
  </si>
  <si>
    <t>2311</t>
  </si>
  <si>
    <t>26296</t>
  </si>
  <si>
    <t>0109</t>
  </si>
  <si>
    <t>LÁPIS P/ ESCREVER: Lápis preto nº 2: primeira qualidade</t>
  </si>
  <si>
    <t>2141</t>
  </si>
  <si>
    <t>43140</t>
  </si>
  <si>
    <t>0110</t>
  </si>
  <si>
    <t>LÁPIS P/ ESCREVER N 1</t>
  </si>
  <si>
    <t>2198</t>
  </si>
  <si>
    <t>0939</t>
  </si>
  <si>
    <t>0111</t>
  </si>
  <si>
    <t>LAPIS PRETO Nº 2: PRIMEIRA QUALIDADE</t>
  </si>
  <si>
    <t>2197</t>
  </si>
  <si>
    <t>26300</t>
  </si>
  <si>
    <t>0112</t>
  </si>
  <si>
    <t>LIVRO DE PONTO: De ponto p/ funcionários capa dura 30x21cm( campos  de preenchimentos com data, nome do funcionário, data e horário de entrada  e saída, campo de observação). Marca: GRAFIMAR</t>
  </si>
  <si>
    <t>2199</t>
  </si>
  <si>
    <t>26301</t>
  </si>
  <si>
    <t>0113</t>
  </si>
  <si>
    <t>LIVRO DE PONTO PROFESSOR 1° ao 5° ano: De ponto p/ funcionários capa dura 30x21cm( campos  de preenchimentos com data, nome do funcionário, data e horário de entrada  e saída, campo de observação)</t>
  </si>
  <si>
    <t>2276</t>
  </si>
  <si>
    <t>26302</t>
  </si>
  <si>
    <t>0114</t>
  </si>
  <si>
    <t>LIVRO DE PONTO PROFESSOR ENSINO FUNDAMENTAL NIVEL II: De ponto p/ funcionários capa dura 30x21cm( campos  de preenchimentos com data, nome do funcionário, data e horário de entrada  e saída, campo de observação)</t>
  </si>
  <si>
    <t>2277</t>
  </si>
  <si>
    <t>26306</t>
  </si>
  <si>
    <t>0115</t>
  </si>
  <si>
    <t>LIVRO P/ ATA: Para ata, sem margem, folhas numeradas, capa dura c/ 100 folhas</t>
  </si>
  <si>
    <t>2200</t>
  </si>
  <si>
    <t>26307</t>
  </si>
  <si>
    <t>0116</t>
  </si>
  <si>
    <t>LOUSA QUADRO BRANCO: Borda metálica 1,00m x 0,80 m</t>
  </si>
  <si>
    <t>2236</t>
  </si>
  <si>
    <t>20361</t>
  </si>
  <si>
    <t>0117</t>
  </si>
  <si>
    <t>LOUSA QUADRO BRANCO, BORDA METÁLICA 1,00m x 0,80 m</t>
  </si>
  <si>
    <t>2291</t>
  </si>
  <si>
    <t>26310</t>
  </si>
  <si>
    <t>0118</t>
  </si>
  <si>
    <t>MARCADOR P/ QUADRO BRANCO: Nas cores preta, azul, verde, vermelha: tinta a base de álcool, ponta macia de 6,0mm que não danifica quadro, com espessura de escrita de 2,3mm, ponta e cartucho substituível e recarregável.</t>
  </si>
  <si>
    <t>2292</t>
  </si>
  <si>
    <t>26316</t>
  </si>
  <si>
    <t>0119</t>
  </si>
  <si>
    <t>MASSA DE MODELAR: Contendo 12 cores (180 gramas): base de cera.</t>
  </si>
  <si>
    <t>2256</t>
  </si>
  <si>
    <t>0941</t>
  </si>
  <si>
    <t>0120</t>
  </si>
  <si>
    <t>MASSA DE MODELAR 12 CORES (180 GRAMAS): BASE DE CERA</t>
  </si>
  <si>
    <t>2293</t>
  </si>
  <si>
    <t>37751</t>
  </si>
  <si>
    <t>0121</t>
  </si>
  <si>
    <t xml:space="preserve">MOLHADOR DE DEDOS: 12 GRAMAS
</t>
  </si>
  <si>
    <t>2294</t>
  </si>
  <si>
    <t>24832</t>
  </si>
  <si>
    <t>0122</t>
  </si>
  <si>
    <t>PALITO DE MADEIRA PARA PICOLÉ: Com aproximadamente 10 cm de comprimento, com 100 unidades. acondicionado em embalagem com dados de identificação do produto e marca do fabricante.</t>
  </si>
  <si>
    <t>2271</t>
  </si>
  <si>
    <t>7779</t>
  </si>
  <si>
    <t>0123</t>
  </si>
  <si>
    <t>PALITO DE PICOLÉ  MADEIRA PONTA REDONDA C/100</t>
  </si>
  <si>
    <t>PACOTE</t>
  </si>
  <si>
    <t>2295</t>
  </si>
  <si>
    <t>26492</t>
  </si>
  <si>
    <t>0124</t>
  </si>
  <si>
    <t>PALITO P/ SORVETE: Palito para sorvete em madeira, ponta quadrada, pacote c/ 1.000 unidades.</t>
  </si>
  <si>
    <t>2272</t>
  </si>
  <si>
    <t>37709</t>
  </si>
  <si>
    <t>0125</t>
  </si>
  <si>
    <t>PAPEL 180G 210X297 COUCHE FOSCO: SP4260, PCT 50 FOLHAS</t>
  </si>
  <si>
    <t>2281</t>
  </si>
  <si>
    <t>37710</t>
  </si>
  <si>
    <t>0126</t>
  </si>
  <si>
    <t xml:space="preserve">PAPEL ADESIVO FOSCO: PCT COM 100 FOLHAS A4.
</t>
  </si>
  <si>
    <t>2202</t>
  </si>
  <si>
    <t>26322</t>
  </si>
  <si>
    <t>0127</t>
  </si>
  <si>
    <t>PAPEL ALMAÇO: Papel almaço com pauta e margem 200x275mm</t>
  </si>
  <si>
    <t>2273</t>
  </si>
  <si>
    <t>26323</t>
  </si>
  <si>
    <t>0128</t>
  </si>
  <si>
    <t>PAPEL CAMURÇA: Papel camurça medindo 40 cm x 60 cm nas cores: amarelo, azul marinho, azul claro, lilás, preto, vermelho, rosa, verde bandeira, laranja, branco,</t>
  </si>
  <si>
    <t>2283</t>
  </si>
  <si>
    <t>0930</t>
  </si>
  <si>
    <t>0129</t>
  </si>
  <si>
    <t>PAPEL CAMURÇA TAMANHO: 40 X 60 CM CORES(AMARELO, BRANCO, LARANJA, ROSA, PRETO, VERDE,AZUL)</t>
  </si>
  <si>
    <t>FOLHA</t>
  </si>
  <si>
    <t>2201</t>
  </si>
  <si>
    <t>26324</t>
  </si>
  <si>
    <t>0130</t>
  </si>
  <si>
    <t>PAPEL CARTÃO: Papel cartão fosco nas cores: amarelo, azul, laranja, preto, rosa, verde, vermelho, 50x70 cm.</t>
  </si>
  <si>
    <t>2237</t>
  </si>
  <si>
    <t>1099</t>
  </si>
  <si>
    <t>0131</t>
  </si>
  <si>
    <t>PAPEL CARTÃO FOSCO: 50X70 280 GRAMAS (AMARELO, AZUL, VERDE, ROSA, BRANCO, VERMELHO)</t>
  </si>
  <si>
    <t>2297</t>
  </si>
  <si>
    <t>1190</t>
  </si>
  <si>
    <t>0132</t>
  </si>
  <si>
    <t>PAPEL CELOFANE 50X65CM CORES VARIADAS</t>
  </si>
  <si>
    <t>2238</t>
  </si>
  <si>
    <t>43166</t>
  </si>
  <si>
    <t>0133</t>
  </si>
  <si>
    <t>PAPEL COLORSETE A4 180G/M: PACOTE COM 50 FOLHAS COLORIDO.</t>
  </si>
  <si>
    <t>2296</t>
  </si>
  <si>
    <t>26343</t>
  </si>
  <si>
    <t>0134</t>
  </si>
  <si>
    <t>PAPEL CONTACT: Papel Contact transparente 45 cm x 10 mt</t>
  </si>
  <si>
    <t>2203</t>
  </si>
  <si>
    <t>1127</t>
  </si>
  <si>
    <t>0135</t>
  </si>
  <si>
    <t>PAPEL CONTACT TRANSPARENTE: 45CM DE LARGURA</t>
  </si>
  <si>
    <t>METRO</t>
  </si>
  <si>
    <t>2298</t>
  </si>
  <si>
    <t>26344</t>
  </si>
  <si>
    <t>0136</t>
  </si>
  <si>
    <t>PAPEL CREPOM: Folha de papel crepom 48 cm x 2m. Nas cores: vermelho, marrom, laranja, verde, rosa, amarelo, azul, branco, preto, lilás e verde.</t>
  </si>
  <si>
    <t>2278</t>
  </si>
  <si>
    <t>26351</t>
  </si>
  <si>
    <t>0137</t>
  </si>
  <si>
    <t>PAPEL DE SEDA: Papel de seda 50x70 cm. Nas cores azul, branco, laranja, preto, vermelho, verde, rosa</t>
  </si>
  <si>
    <t>2257</t>
  </si>
  <si>
    <t>26347</t>
  </si>
  <si>
    <t>0138</t>
  </si>
  <si>
    <t>PAPEL FOTOGRÁFICO A4: Papel Fotográfico A4 medindo 210x297mm, gramatura 180/M², para impressora a jato de tinta, caixa com  50 folhas.</t>
  </si>
  <si>
    <t>2258</t>
  </si>
  <si>
    <t>37711</t>
  </si>
  <si>
    <t>0139</t>
  </si>
  <si>
    <t xml:space="preserve">PAPEL FOTOGRAFICO AUTO ADESIVO 130GR A4 50 FOLHAS: PAPEL FOTOGRAFICO AUTO ADESIVO BRILHANTE GLOSSY IDEAL PARA IMPRESSÕES FOTOGRAFICAS DE ALTA RESOLUÇÃO E RESISTENTE A AGUA. SECAGEM INSTANTANEA. TAMANHO A4 210X297MM. DENSIDADE DE 130 GRAMAS. CONTEM 50 FOLHAS.
</t>
  </si>
  <si>
    <t>2282</t>
  </si>
  <si>
    <t>0950</t>
  </si>
  <si>
    <t>0140</t>
  </si>
  <si>
    <t>PAPEL LAMINADO: Papel laminado medindo 48x60. Nas cores: dourado, prata, rosa, vermelho, azul, ouro, verde.</t>
  </si>
  <si>
    <t>2239</t>
  </si>
  <si>
    <t>26355</t>
  </si>
  <si>
    <t>0141</t>
  </si>
  <si>
    <t>PAPEL MICRO ONDULADO: Papel tipo micro ondulado tamanho 50x80 cm, cores variadas.</t>
  </si>
  <si>
    <t>2234</t>
  </si>
  <si>
    <t>26356</t>
  </si>
  <si>
    <t>0142</t>
  </si>
  <si>
    <t>PAPEL SULFITE COLORIDO: Papel Sulfite A4 75 gramas colorido</t>
  </si>
  <si>
    <t>2204</t>
  </si>
  <si>
    <t>26358</t>
  </si>
  <si>
    <t>0143</t>
  </si>
  <si>
    <t>PAPEL VERGÊ COLORIDO: Papel Vergê A4 210x295 mm (pacote com 50 folhas) cores variadas.</t>
  </si>
  <si>
    <t>2259</t>
  </si>
  <si>
    <t>1034</t>
  </si>
  <si>
    <t>0144</t>
  </si>
  <si>
    <t>PASTA A-Z,: EM CARTÃO, OFÍCIO, CAPACIDADE 750 A 1000 FOLHAS, 2 FUROS</t>
  </si>
  <si>
    <t>2142</t>
  </si>
  <si>
    <t>1035</t>
  </si>
  <si>
    <t>0145</t>
  </si>
  <si>
    <t>PASTA CATÁLOGO, C/ 100 PLÁSTICOS: Pasta catálogo, c/ 100 plásticos: transparente, em papelão, ofício, capa e contra capa em plástico preto.</t>
  </si>
  <si>
    <t>2143</t>
  </si>
  <si>
    <t>26508</t>
  </si>
  <si>
    <t>0146</t>
  </si>
  <si>
    <t>PASTA C/ CANALETA: Plástica com canaleta tamanho A4, polip. 0,18, na cor fumê.</t>
  </si>
  <si>
    <t>2205</t>
  </si>
  <si>
    <t>4329</t>
  </si>
  <si>
    <t>0147</t>
  </si>
  <si>
    <t>PASTA CLASSIFICADORA: Classificadora: c/ grampo plástico estendido produzida em cartolina 480g/m, com lombo regulável, capacidade para até 500 folhas sulfite 75g/m. Marca: TIMPEL</t>
  </si>
  <si>
    <t>2206</t>
  </si>
  <si>
    <t>1036</t>
  </si>
  <si>
    <t>0148</t>
  </si>
  <si>
    <t>PASTA CLASSIFICADORA  C/ GRAMPO PLÁSTICO ESTENDIDO: PRODUZIDA EM CARTOLINA 480 G/M, COM LOMBO REGULAVEL, CAPACIDADE PARA ATÉ 500 FOLHAS SULFITE 75 G/M, CORES VARIADAS ( AZUL, AMARELA, ROSA, CINZA E VERDE)</t>
  </si>
  <si>
    <t>2299</t>
  </si>
  <si>
    <t>26507</t>
  </si>
  <si>
    <t>0149</t>
  </si>
  <si>
    <t>PASTA PLÁSTICA 18mm: Pasta plástica 18 mm (transparente, azul, preta, vermelha)</t>
  </si>
  <si>
    <t>2144</t>
  </si>
  <si>
    <t>26506</t>
  </si>
  <si>
    <t>0150</t>
  </si>
  <si>
    <t>PASTA PLÁSTICA 55mm: Pasta plástica 55 mm (transparente, azul, preta, vermelha)</t>
  </si>
  <si>
    <t>2145</t>
  </si>
  <si>
    <t>0151</t>
  </si>
  <si>
    <t>2312</t>
  </si>
  <si>
    <t>1041</t>
  </si>
  <si>
    <t>0152</t>
  </si>
  <si>
    <t>PASTA SANFONADA C/12 DIVISORIAS C/ ABA TAMANHO APROXIMADO DE 24 X 34 CM</t>
  </si>
  <si>
    <t>2207</t>
  </si>
  <si>
    <t>43167</t>
  </si>
  <si>
    <t>0153</t>
  </si>
  <si>
    <t>PASTA SANFONADA PLÁSTICA A4 COM 12 DIVISÓRIAS</t>
  </si>
  <si>
    <t>2300</t>
  </si>
  <si>
    <t>26511</t>
  </si>
  <si>
    <t>0154</t>
  </si>
  <si>
    <t>PASTA SUSPENSA COMPLETA: Suspensa  completa confeccionada  em papel cartão fibra, marmorizada, ponteira de nylon com visor e etiqueta  branca, medindo  240x360mm</t>
  </si>
  <si>
    <t>2146</t>
  </si>
  <si>
    <t>26529</t>
  </si>
  <si>
    <t>0155</t>
  </si>
  <si>
    <t>PERCEVEJOS COLORIDOS: Coloridos para escritório c/ 100 unidades.</t>
  </si>
  <si>
    <t>2208</t>
  </si>
  <si>
    <t>26530</t>
  </si>
  <si>
    <t>0156</t>
  </si>
  <si>
    <t>PERCEVEJOS LATONADO: Latonado cx c/100 unidades</t>
  </si>
  <si>
    <t>2209</t>
  </si>
  <si>
    <t>26515</t>
  </si>
  <si>
    <t>0157</t>
  </si>
  <si>
    <t>PERFURADOR DE PAPEL 100 FOLHAS: Para papel, 2 furos universais, grande de mesa, capacidade para no mínimo 100 folhas</t>
  </si>
  <si>
    <t>2210</t>
  </si>
  <si>
    <t>26514</t>
  </si>
  <si>
    <t>0158</t>
  </si>
  <si>
    <t>PERFURADOR DE PAPEL 30 FOLHAS: Perfurador de papel, 2 furos universais, pequeno de mesa, capacidade para no mínimo 30 folhas</t>
  </si>
  <si>
    <t>2211</t>
  </si>
  <si>
    <t>37753</t>
  </si>
  <si>
    <t>0159</t>
  </si>
  <si>
    <t xml:space="preserve">PINCEL HIDROGRAFICO PILOT 850: CORPO ROBUSTO E PONTA DE 40MM EM POLIESTER, TINTA A BASE DAGUA, NAS CORES: AZUL, VERDE, PRETO, VERMELHO.
</t>
  </si>
  <si>
    <t>2212</t>
  </si>
  <si>
    <t>37756</t>
  </si>
  <si>
    <t>0160</t>
  </si>
  <si>
    <t xml:space="preserve">PINCEL PARA PINTURA COM PELO SINTETICO N 14: 
</t>
  </si>
  <si>
    <t>2215</t>
  </si>
  <si>
    <t>37757</t>
  </si>
  <si>
    <t>0161</t>
  </si>
  <si>
    <t xml:space="preserve">PINCEL PARA PINTURA COM PELO SINTETICO N 24: 
</t>
  </si>
  <si>
    <t>2214</t>
  </si>
  <si>
    <t>37754</t>
  </si>
  <si>
    <t>0162</t>
  </si>
  <si>
    <t xml:space="preserve">PINCEL PARA PINTURA COM PELO SINTETICO N 6: 
</t>
  </si>
  <si>
    <t>2216</t>
  </si>
  <si>
    <t>37755</t>
  </si>
  <si>
    <t>0163</t>
  </si>
  <si>
    <t xml:space="preserve">PINCEL PARA PINTURA COM PELO SINTETICO N 8: 
</t>
  </si>
  <si>
    <t>2217</t>
  </si>
  <si>
    <t>20416</t>
  </si>
  <si>
    <t>0164</t>
  </si>
  <si>
    <t>PINCEL PARA PINTURA Nº 12</t>
  </si>
  <si>
    <t>2213</t>
  </si>
  <si>
    <t>26517</t>
  </si>
  <si>
    <t>0165</t>
  </si>
  <si>
    <t>PINCEL P/ PINTURA: Pincel p/  pintura nº 12</t>
  </si>
  <si>
    <t>2260</t>
  </si>
  <si>
    <t>37758</t>
  </si>
  <si>
    <t>0166</t>
  </si>
  <si>
    <t xml:space="preserve">PISTOLA DE COLA QUENTE GRANDE 100V A 220V: PARA REFIL DE 11MM
</t>
  </si>
  <si>
    <t>2301</t>
  </si>
  <si>
    <t>26520</t>
  </si>
  <si>
    <t>0167</t>
  </si>
  <si>
    <t>PISTOLA PARA COLA QUENTE GRANDE: Para cola quente tamanho grande 110 v a 220 v para  refil de 11 mm.</t>
  </si>
  <si>
    <t>2219</t>
  </si>
  <si>
    <t>26518</t>
  </si>
  <si>
    <t>0168</t>
  </si>
  <si>
    <t>PISTOLA P/ COLA QUENTE: Pistola p/ cola quente:  bivolt 65w aprox. 11mm</t>
  </si>
  <si>
    <t>2261</t>
  </si>
  <si>
    <t>26519</t>
  </si>
  <si>
    <t>0169</t>
  </si>
  <si>
    <t>PISTOLA P/ COLA QUENTE PEQUENO: Pistola p/ cola quente (fina) tamanho pequeno.</t>
  </si>
  <si>
    <t>2218</t>
  </si>
  <si>
    <t>26523</t>
  </si>
  <si>
    <t>0170</t>
  </si>
  <si>
    <t>PLACA DE ISOPOR 2cm: Medindo 50 X 100 cm, espessura 2cm</t>
  </si>
  <si>
    <t>2240</t>
  </si>
  <si>
    <t>26531</t>
  </si>
  <si>
    <t>0171</t>
  </si>
  <si>
    <t>PORTA OBJETO DE MESA: De acrílico capacidade 10,5 cm x 6 cm (porta lápis, clips, lembrete)</t>
  </si>
  <si>
    <t>2221</t>
  </si>
  <si>
    <t>26532</t>
  </si>
  <si>
    <t>0172</t>
  </si>
  <si>
    <t>PRANCHETA: A4 em material mdf c/ prendedor de metal</t>
  </si>
  <si>
    <t>2220</t>
  </si>
  <si>
    <t>26538</t>
  </si>
  <si>
    <t>0173</t>
  </si>
  <si>
    <t>QUADRO BRANCO: Quadro branco medidas aproximadas, altura 90x 120cm comprimento confeccionado em chapa de fibra branca resinada,  moldura  em alumínio com suporte para apagador arredondado, removível e deslizante  com aproximadamente 40 cm, sistema  de fixação invisível, podendo ser instalado  na vertical  ou horizontal</t>
  </si>
  <si>
    <t>2147</t>
  </si>
  <si>
    <t>0174</t>
  </si>
  <si>
    <t>2313</t>
  </si>
  <si>
    <t>26534</t>
  </si>
  <si>
    <t>0175</t>
  </si>
  <si>
    <t>QUADRO DE AVISO: Para aviso feltro 60x90cm</t>
  </si>
  <si>
    <t>2279</t>
  </si>
  <si>
    <t>43170</t>
  </si>
  <si>
    <t>0176</t>
  </si>
  <si>
    <t>QUADRO ESCOLAR BRANCO LISO 250X120 PROFISSIONAL - ALUMINIO</t>
  </si>
  <si>
    <t>2302</t>
  </si>
  <si>
    <t>0177</t>
  </si>
  <si>
    <t>2314</t>
  </si>
  <si>
    <t>26541</t>
  </si>
  <si>
    <t>0178</t>
  </si>
  <si>
    <t>REABASTECEDOR DE PINCEL ATÔMICO: Para pincel atômico R 37 vermelho, preto, azul  37 ml cada</t>
  </si>
  <si>
    <t>2280</t>
  </si>
  <si>
    <t>26545</t>
  </si>
  <si>
    <t>0179</t>
  </si>
  <si>
    <t>RÉGUA TRANSPARENTE 30 cm: Em poliestireno 30 cm cristal milimetrada</t>
  </si>
  <si>
    <t>2222</t>
  </si>
  <si>
    <t>26546</t>
  </si>
  <si>
    <t>0180</t>
  </si>
  <si>
    <t>RÉGUA TRANSPARENTE 50 CM: Em poliestireno 50 cm cristal milimetrada</t>
  </si>
  <si>
    <t>2223</t>
  </si>
  <si>
    <t>37761</t>
  </si>
  <si>
    <t>0181</t>
  </si>
  <si>
    <t xml:space="preserve">TESOURA: LAMINA EM AÇO INOX, COM MAIOR DURABILIDADE DO FIO, CABO DE POLIPROPILENO, DIMENSÕES: 213 X 80 X 11MM, ESPESSURA: 2,5 MM
</t>
  </si>
  <si>
    <t>2230</t>
  </si>
  <si>
    <t>26557</t>
  </si>
  <si>
    <t>0182</t>
  </si>
  <si>
    <t>TESOURA 13cm: Escolar aço inox s/ ponta na lamina cabo de polipropileno resistente 13cm c/ régua na lamina</t>
  </si>
  <si>
    <t>2226</t>
  </si>
  <si>
    <t>26560</t>
  </si>
  <si>
    <t>0183</t>
  </si>
  <si>
    <t>TESOURA 17cm: Universal 17 cm: 6" 3/4 na cor azul</t>
  </si>
  <si>
    <t>2224</t>
  </si>
  <si>
    <t>26553</t>
  </si>
  <si>
    <t>0184</t>
  </si>
  <si>
    <t>TESOURA 20cm: Uso geral aço inox, cabo de polipropileno 20 cm</t>
  </si>
  <si>
    <t>2225</t>
  </si>
  <si>
    <t>26555</t>
  </si>
  <si>
    <t>0185</t>
  </si>
  <si>
    <t>TESOURA 21cm: Uso geral aço inox, cabo de polipropileno 21 cm</t>
  </si>
  <si>
    <t>2262</t>
  </si>
  <si>
    <t>43172</t>
  </si>
  <si>
    <t>0186</t>
  </si>
  <si>
    <t>TESOURA AÇO INOXIDAVEL: RESINA TERMOPLASTICA, DIMENSÕES 30,5 X 2,5 X 10,5 CM, LÂMINA EM AÇO INOX,CABO ERGONOMICO, TEXTURA ANTIDESLIZANTE 9,5 POLEGADAS.</t>
  </si>
  <si>
    <t>2303</t>
  </si>
  <si>
    <t>26562</t>
  </si>
  <si>
    <t>0187</t>
  </si>
  <si>
    <t>TINTA GUACHE: Tinta guache, contendo 250ml, nas cores: laranja, amarelo, azul, branco, marrom, preto, verde, rosa, vinho, violeta, vermelho, roxo</t>
  </si>
  <si>
    <t>2263</t>
  </si>
  <si>
    <t>0188</t>
  </si>
  <si>
    <t>2315</t>
  </si>
  <si>
    <t>2540</t>
  </si>
  <si>
    <t>0189</t>
  </si>
  <si>
    <t>TINTA GUACHE 250ML: NÃO TOXICA, SOLUVEL EM AGUA CORES VARIADAS ( AMARELO, AZUL,BRANCO,LARANJA , MARRO, PRETO, VERDE, ROSA...)</t>
  </si>
  <si>
    <t>2227</t>
  </si>
  <si>
    <t>26564</t>
  </si>
  <si>
    <t>0190</t>
  </si>
  <si>
    <t>TINTA P/ CARIMBO: Tinta para carimbo nas cores azul, preto e vermelho, sem óleo, frasco com 40 ml.</t>
  </si>
  <si>
    <t>2264</t>
  </si>
  <si>
    <t>26567</t>
  </si>
  <si>
    <t>0191</t>
  </si>
  <si>
    <t>TINTA P/ PINTURA FACIAL: Tinta para pinturas faciais em  crianças, não tóxicas.</t>
  </si>
  <si>
    <t>2241</t>
  </si>
  <si>
    <t>26563</t>
  </si>
  <si>
    <t>0192</t>
  </si>
  <si>
    <t>TINTA P/ TECIDO: Tinta para tecido, pote com 37ml  nas cores  ( amarelo, azul, branco, laranja , marro, preto, verde, rosa, vinho e violeta)</t>
  </si>
  <si>
    <t>2265</t>
  </si>
  <si>
    <t>26568</t>
  </si>
  <si>
    <t>0193</t>
  </si>
  <si>
    <t>TINTA SPRAY: Spray tubo med. 240 gx350 ml. Nas cores: ouro, prata.</t>
  </si>
  <si>
    <t>2228</t>
  </si>
  <si>
    <t>19033</t>
  </si>
  <si>
    <t>0194</t>
  </si>
  <si>
    <t>TINTA SPRAY COM 300ML CORES VARIADAS</t>
  </si>
  <si>
    <t>2229</t>
  </si>
  <si>
    <t>26570</t>
  </si>
  <si>
    <t>0195</t>
  </si>
  <si>
    <t>TNT ROLO C/50M: Com 1,40m largura. Nas cores amarelo, azul, branco, laranja, preto, rosa, verde, vermelho)</t>
  </si>
  <si>
    <t>2266</t>
  </si>
  <si>
    <t>0196</t>
  </si>
  <si>
    <t>2316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</si>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</sst>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="85" zoomScaleNormal="85" zoomScalePageLayoutView="0" workbookViewId="0" topLeftCell="B202">
      <selection activeCell="B215" sqref="B215:L215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60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420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43</v>
      </c>
      <c r="B17" s="7" t="s">
        <v>44</v>
      </c>
      <c r="C17" s="4" t="s">
        <v>45</v>
      </c>
      <c r="D17" s="4" t="s">
        <v>35</v>
      </c>
      <c r="E17" s="6">
        <v>355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50</v>
      </c>
      <c r="E18" s="6">
        <v>200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52</v>
      </c>
      <c r="B19" s="7" t="s">
        <v>53</v>
      </c>
      <c r="C19" s="4" t="s">
        <v>54</v>
      </c>
      <c r="D19" s="4" t="s">
        <v>35</v>
      </c>
      <c r="E19" s="6">
        <v>200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35</v>
      </c>
      <c r="E20" s="6">
        <v>400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60</v>
      </c>
      <c r="B21" s="7" t="s">
        <v>61</v>
      </c>
      <c r="C21" s="4" t="s">
        <v>62</v>
      </c>
      <c r="D21" s="4" t="s">
        <v>35</v>
      </c>
      <c r="E21" s="6">
        <v>260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38.25">
      <c r="A22" s="7" t="s">
        <v>64</v>
      </c>
      <c r="B22" s="7" t="s">
        <v>65</v>
      </c>
      <c r="C22" s="4" t="s">
        <v>66</v>
      </c>
      <c r="D22" s="4" t="s">
        <v>35</v>
      </c>
      <c r="E22" s="6">
        <v>1020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68</v>
      </c>
      <c r="B23" s="7" t="s">
        <v>69</v>
      </c>
      <c r="C23" s="4" t="s">
        <v>70</v>
      </c>
      <c r="D23" s="4" t="s">
        <v>41</v>
      </c>
      <c r="E23" s="6">
        <v>1988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 t="s">
        <v>72</v>
      </c>
    </row>
    <row r="24" spans="1:12" ht="25.5">
      <c r="A24" s="7" t="s">
        <v>68</v>
      </c>
      <c r="B24" s="7" t="s">
        <v>73</v>
      </c>
      <c r="C24" s="4" t="s">
        <v>70</v>
      </c>
      <c r="D24" s="4" t="s">
        <v>41</v>
      </c>
      <c r="E24" s="6">
        <v>662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75</v>
      </c>
      <c r="B25" s="7" t="s">
        <v>76</v>
      </c>
      <c r="C25" s="4" t="s">
        <v>77</v>
      </c>
      <c r="D25" s="4" t="s">
        <v>41</v>
      </c>
      <c r="E25" s="6">
        <v>1973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72</v>
      </c>
    </row>
    <row r="26" spans="1:12" ht="25.5">
      <c r="A26" s="7" t="s">
        <v>75</v>
      </c>
      <c r="B26" s="7" t="s">
        <v>79</v>
      </c>
      <c r="C26" s="4" t="s">
        <v>77</v>
      </c>
      <c r="D26" s="4" t="s">
        <v>41</v>
      </c>
      <c r="E26" s="6">
        <v>657</v>
      </c>
      <c r="F26" s="8">
        <v>0</v>
      </c>
      <c r="G26" s="6">
        <f t="shared" si="0"/>
        <v>0</v>
      </c>
      <c r="H26" s="9" t="s">
        <v>0</v>
      </c>
      <c r="I26" s="7" t="s">
        <v>80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81</v>
      </c>
      <c r="B27" s="7" t="s">
        <v>82</v>
      </c>
      <c r="C27" s="4" t="s">
        <v>83</v>
      </c>
      <c r="D27" s="4" t="s">
        <v>84</v>
      </c>
      <c r="E27" s="6">
        <v>3050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86</v>
      </c>
      <c r="B28" s="7" t="s">
        <v>87</v>
      </c>
      <c r="C28" s="4" t="s">
        <v>88</v>
      </c>
      <c r="D28" s="4" t="s">
        <v>41</v>
      </c>
      <c r="E28" s="6">
        <v>600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37</v>
      </c>
    </row>
    <row r="29" spans="1:12" ht="12.75">
      <c r="A29" s="7" t="s">
        <v>90</v>
      </c>
      <c r="B29" s="7" t="s">
        <v>91</v>
      </c>
      <c r="C29" s="4" t="s">
        <v>92</v>
      </c>
      <c r="D29" s="4" t="s">
        <v>41</v>
      </c>
      <c r="E29" s="6">
        <v>150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37</v>
      </c>
    </row>
    <row r="30" spans="1:12" ht="12.75">
      <c r="A30" s="7" t="s">
        <v>94</v>
      </c>
      <c r="B30" s="7" t="s">
        <v>95</v>
      </c>
      <c r="C30" s="4" t="s">
        <v>96</v>
      </c>
      <c r="D30" s="4" t="s">
        <v>41</v>
      </c>
      <c r="E30" s="6">
        <v>3200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 t="s">
        <v>37</v>
      </c>
    </row>
    <row r="31" spans="1:12" ht="12.75">
      <c r="A31" s="7" t="s">
        <v>98</v>
      </c>
      <c r="B31" s="7" t="s">
        <v>99</v>
      </c>
      <c r="C31" s="4" t="s">
        <v>100</v>
      </c>
      <c r="D31" s="4" t="s">
        <v>41</v>
      </c>
      <c r="E31" s="6">
        <v>620</v>
      </c>
      <c r="F31" s="8">
        <v>0</v>
      </c>
      <c r="G31" s="6">
        <f t="shared" si="0"/>
        <v>0</v>
      </c>
      <c r="H31" s="9" t="s">
        <v>0</v>
      </c>
      <c r="I31" s="7" t="s">
        <v>101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102</v>
      </c>
      <c r="B32" s="7" t="s">
        <v>103</v>
      </c>
      <c r="C32" s="4" t="s">
        <v>104</v>
      </c>
      <c r="D32" s="4" t="s">
        <v>105</v>
      </c>
      <c r="E32" s="6">
        <v>2000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107</v>
      </c>
      <c r="B33" s="7" t="s">
        <v>108</v>
      </c>
      <c r="C33" s="4" t="s">
        <v>109</v>
      </c>
      <c r="D33" s="4" t="s">
        <v>35</v>
      </c>
      <c r="E33" s="6">
        <v>2000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111</v>
      </c>
      <c r="B34" s="7" t="s">
        <v>112</v>
      </c>
      <c r="C34" s="4" t="s">
        <v>113</v>
      </c>
      <c r="D34" s="4" t="s">
        <v>35</v>
      </c>
      <c r="E34" s="6">
        <v>2000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 t="s">
        <v>37</v>
      </c>
    </row>
    <row r="35" spans="1:12" ht="12.75">
      <c r="A35" s="7" t="s">
        <v>115</v>
      </c>
      <c r="B35" s="7" t="s">
        <v>116</v>
      </c>
      <c r="C35" s="4" t="s">
        <v>117</v>
      </c>
      <c r="D35" s="4" t="s">
        <v>118</v>
      </c>
      <c r="E35" s="6">
        <v>2000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37</v>
      </c>
    </row>
    <row r="36" spans="1:12" ht="12.75">
      <c r="A36" s="7" t="s">
        <v>120</v>
      </c>
      <c r="B36" s="7" t="s">
        <v>121</v>
      </c>
      <c r="C36" s="4" t="s">
        <v>122</v>
      </c>
      <c r="D36" s="4" t="s">
        <v>123</v>
      </c>
      <c r="E36" s="6">
        <v>10520</v>
      </c>
      <c r="F36" s="8">
        <v>0</v>
      </c>
      <c r="G36" s="6">
        <f t="shared" si="0"/>
        <v>0</v>
      </c>
      <c r="H36" s="9" t="s">
        <v>0</v>
      </c>
      <c r="I36" s="7" t="s">
        <v>124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125</v>
      </c>
      <c r="B37" s="7" t="s">
        <v>126</v>
      </c>
      <c r="C37" s="4" t="s">
        <v>127</v>
      </c>
      <c r="D37" s="4" t="s">
        <v>128</v>
      </c>
      <c r="E37" s="6">
        <v>201</v>
      </c>
      <c r="F37" s="8">
        <v>0</v>
      </c>
      <c r="G37" s="6">
        <f t="shared" si="0"/>
        <v>0</v>
      </c>
      <c r="H37" s="9" t="s">
        <v>0</v>
      </c>
      <c r="I37" s="7" t="s">
        <v>129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130</v>
      </c>
      <c r="B38" s="7" t="s">
        <v>131</v>
      </c>
      <c r="C38" s="4" t="s">
        <v>132</v>
      </c>
      <c r="D38" s="4" t="s">
        <v>123</v>
      </c>
      <c r="E38" s="6">
        <v>120</v>
      </c>
      <c r="F38" s="8">
        <v>0</v>
      </c>
      <c r="G38" s="6">
        <f t="shared" si="0"/>
        <v>0</v>
      </c>
      <c r="H38" s="9" t="s">
        <v>0</v>
      </c>
      <c r="I38" s="7" t="s">
        <v>133</v>
      </c>
      <c r="J38" s="5" t="s">
        <v>0</v>
      </c>
      <c r="K38" s="6">
        <f t="shared" si="1"/>
        <v>0</v>
      </c>
      <c r="L38" s="6" t="s">
        <v>37</v>
      </c>
    </row>
    <row r="39" spans="1:12" ht="12.75">
      <c r="A39" s="7" t="s">
        <v>134</v>
      </c>
      <c r="B39" s="7" t="s">
        <v>135</v>
      </c>
      <c r="C39" s="4" t="s">
        <v>136</v>
      </c>
      <c r="D39" s="4" t="s">
        <v>118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137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138</v>
      </c>
      <c r="B40" s="7" t="s">
        <v>139</v>
      </c>
      <c r="C40" s="4" t="s">
        <v>140</v>
      </c>
      <c r="D40" s="4" t="s">
        <v>118</v>
      </c>
      <c r="E40" s="6">
        <v>500</v>
      </c>
      <c r="F40" s="8">
        <v>0</v>
      </c>
      <c r="G40" s="6">
        <f t="shared" si="0"/>
        <v>0</v>
      </c>
      <c r="H40" s="9" t="s">
        <v>0</v>
      </c>
      <c r="I40" s="7" t="s">
        <v>141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142</v>
      </c>
      <c r="B41" s="7" t="s">
        <v>143</v>
      </c>
      <c r="C41" s="4" t="s">
        <v>144</v>
      </c>
      <c r="D41" s="4" t="s">
        <v>123</v>
      </c>
      <c r="E41" s="6">
        <v>18788</v>
      </c>
      <c r="F41" s="8">
        <v>0</v>
      </c>
      <c r="G41" s="6">
        <f t="shared" si="0"/>
        <v>0</v>
      </c>
      <c r="H41" s="9" t="s">
        <v>0</v>
      </c>
      <c r="I41" s="7" t="s">
        <v>145</v>
      </c>
      <c r="J41" s="5" t="s">
        <v>0</v>
      </c>
      <c r="K41" s="6">
        <f t="shared" si="1"/>
        <v>0</v>
      </c>
      <c r="L41" s="6" t="s">
        <v>72</v>
      </c>
    </row>
    <row r="42" spans="1:12" ht="25.5">
      <c r="A42" s="7" t="s">
        <v>142</v>
      </c>
      <c r="B42" s="7" t="s">
        <v>146</v>
      </c>
      <c r="C42" s="4" t="s">
        <v>144</v>
      </c>
      <c r="D42" s="4" t="s">
        <v>123</v>
      </c>
      <c r="E42" s="6">
        <v>6262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148</v>
      </c>
      <c r="B43" s="7" t="s">
        <v>149</v>
      </c>
      <c r="C43" s="4" t="s">
        <v>150</v>
      </c>
      <c r="D43" s="4" t="s">
        <v>35</v>
      </c>
      <c r="E43" s="6">
        <v>570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152</v>
      </c>
      <c r="B44" s="7" t="s">
        <v>153</v>
      </c>
      <c r="C44" s="4" t="s">
        <v>154</v>
      </c>
      <c r="D44" s="4" t="s">
        <v>35</v>
      </c>
      <c r="E44" s="6">
        <v>3750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 t="s">
        <v>72</v>
      </c>
    </row>
    <row r="45" spans="1:12" ht="25.5">
      <c r="A45" s="7" t="s">
        <v>152</v>
      </c>
      <c r="B45" s="7" t="s">
        <v>156</v>
      </c>
      <c r="C45" s="4" t="s">
        <v>154</v>
      </c>
      <c r="D45" s="4" t="s">
        <v>35</v>
      </c>
      <c r="E45" s="6">
        <v>1250</v>
      </c>
      <c r="F45" s="8">
        <v>0</v>
      </c>
      <c r="G45" s="6">
        <f t="shared" si="0"/>
        <v>0</v>
      </c>
      <c r="H45" s="9" t="s">
        <v>0</v>
      </c>
      <c r="I45" s="7" t="s">
        <v>157</v>
      </c>
      <c r="J45" s="5" t="s">
        <v>0</v>
      </c>
      <c r="K45" s="6">
        <f t="shared" si="1"/>
        <v>0</v>
      </c>
      <c r="L45" s="6" t="s">
        <v>37</v>
      </c>
    </row>
    <row r="46" spans="1:12" ht="38.25">
      <c r="A46" s="7" t="s">
        <v>158</v>
      </c>
      <c r="B46" s="7" t="s">
        <v>159</v>
      </c>
      <c r="C46" s="4" t="s">
        <v>160</v>
      </c>
      <c r="D46" s="4" t="s">
        <v>123</v>
      </c>
      <c r="E46" s="6">
        <v>50</v>
      </c>
      <c r="F46" s="8">
        <v>0</v>
      </c>
      <c r="G46" s="6">
        <f t="shared" si="0"/>
        <v>0</v>
      </c>
      <c r="H46" s="9" t="s">
        <v>0</v>
      </c>
      <c r="I46" s="7" t="s">
        <v>161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162</v>
      </c>
      <c r="B47" s="7" t="s">
        <v>163</v>
      </c>
      <c r="C47" s="4" t="s">
        <v>164</v>
      </c>
      <c r="D47" s="4" t="s">
        <v>35</v>
      </c>
      <c r="E47" s="6">
        <v>5070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165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25.5">
      <c r="A48" s="7" t="s">
        <v>166</v>
      </c>
      <c r="B48" s="7" t="s">
        <v>167</v>
      </c>
      <c r="C48" s="4" t="s">
        <v>168</v>
      </c>
      <c r="D48" s="4" t="s">
        <v>118</v>
      </c>
      <c r="E48" s="6">
        <v>200</v>
      </c>
      <c r="F48" s="8">
        <v>0</v>
      </c>
      <c r="G48" s="6">
        <f t="shared" si="2"/>
        <v>0</v>
      </c>
      <c r="H48" s="9" t="s">
        <v>0</v>
      </c>
      <c r="I48" s="7" t="s">
        <v>169</v>
      </c>
      <c r="J48" s="5" t="s">
        <v>0</v>
      </c>
      <c r="K48" s="6">
        <f t="shared" si="3"/>
        <v>0</v>
      </c>
      <c r="L48" s="6" t="s">
        <v>37</v>
      </c>
    </row>
    <row r="49" spans="1:12" ht="153">
      <c r="A49" s="7" t="s">
        <v>170</v>
      </c>
      <c r="B49" s="7" t="s">
        <v>171</v>
      </c>
      <c r="C49" s="4" t="s">
        <v>172</v>
      </c>
      <c r="D49" s="4" t="s">
        <v>50</v>
      </c>
      <c r="E49" s="6">
        <v>302</v>
      </c>
      <c r="F49" s="8">
        <v>0</v>
      </c>
      <c r="G49" s="6">
        <f t="shared" si="2"/>
        <v>0</v>
      </c>
      <c r="H49" s="9" t="s">
        <v>0</v>
      </c>
      <c r="I49" s="7" t="s">
        <v>173</v>
      </c>
      <c r="J49" s="5" t="s">
        <v>0</v>
      </c>
      <c r="K49" s="6">
        <f t="shared" si="3"/>
        <v>0</v>
      </c>
      <c r="L49" s="6" t="s">
        <v>37</v>
      </c>
    </row>
    <row r="50" spans="1:12" ht="25.5">
      <c r="A50" s="7" t="s">
        <v>174</v>
      </c>
      <c r="B50" s="7" t="s">
        <v>175</v>
      </c>
      <c r="C50" s="4" t="s">
        <v>176</v>
      </c>
      <c r="D50" s="4" t="s">
        <v>35</v>
      </c>
      <c r="E50" s="6">
        <v>102</v>
      </c>
      <c r="F50" s="8">
        <v>0</v>
      </c>
      <c r="G50" s="6">
        <f t="shared" si="2"/>
        <v>0</v>
      </c>
      <c r="H50" s="9" t="s">
        <v>0</v>
      </c>
      <c r="I50" s="7" t="s">
        <v>177</v>
      </c>
      <c r="J50" s="5" t="s">
        <v>0</v>
      </c>
      <c r="K50" s="6">
        <f t="shared" si="3"/>
        <v>0</v>
      </c>
      <c r="L50" s="6" t="s">
        <v>37</v>
      </c>
    </row>
    <row r="51" spans="1:12" ht="89.25">
      <c r="A51" s="7" t="s">
        <v>178</v>
      </c>
      <c r="B51" s="7" t="s">
        <v>179</v>
      </c>
      <c r="C51" s="4" t="s">
        <v>180</v>
      </c>
      <c r="D51" s="4" t="s">
        <v>35</v>
      </c>
      <c r="E51" s="6">
        <v>42</v>
      </c>
      <c r="F51" s="8">
        <v>0</v>
      </c>
      <c r="G51" s="6">
        <f t="shared" si="2"/>
        <v>0</v>
      </c>
      <c r="H51" s="9" t="s">
        <v>0</v>
      </c>
      <c r="I51" s="7" t="s">
        <v>181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182</v>
      </c>
      <c r="B52" s="7" t="s">
        <v>183</v>
      </c>
      <c r="C52" s="4" t="s">
        <v>184</v>
      </c>
      <c r="D52" s="4" t="s">
        <v>123</v>
      </c>
      <c r="E52" s="6">
        <v>125</v>
      </c>
      <c r="F52" s="8">
        <v>0</v>
      </c>
      <c r="G52" s="6">
        <f t="shared" si="2"/>
        <v>0</v>
      </c>
      <c r="H52" s="9" t="s">
        <v>0</v>
      </c>
      <c r="I52" s="7" t="s">
        <v>185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186</v>
      </c>
      <c r="B53" s="7" t="s">
        <v>187</v>
      </c>
      <c r="C53" s="4" t="s">
        <v>188</v>
      </c>
      <c r="D53" s="4" t="s">
        <v>189</v>
      </c>
      <c r="E53" s="6">
        <v>1080</v>
      </c>
      <c r="F53" s="8">
        <v>0</v>
      </c>
      <c r="G53" s="6">
        <f t="shared" si="2"/>
        <v>0</v>
      </c>
      <c r="H53" s="9" t="s">
        <v>0</v>
      </c>
      <c r="I53" s="7" t="s">
        <v>190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191</v>
      </c>
      <c r="B54" s="7" t="s">
        <v>192</v>
      </c>
      <c r="C54" s="4" t="s">
        <v>193</v>
      </c>
      <c r="D54" s="4" t="s">
        <v>35</v>
      </c>
      <c r="E54" s="6">
        <v>1000</v>
      </c>
      <c r="F54" s="8">
        <v>0</v>
      </c>
      <c r="G54" s="6">
        <f t="shared" si="2"/>
        <v>0</v>
      </c>
      <c r="H54" s="9" t="s">
        <v>0</v>
      </c>
      <c r="I54" s="7" t="s">
        <v>194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195</v>
      </c>
      <c r="B55" s="7" t="s">
        <v>196</v>
      </c>
      <c r="C55" s="4" t="s">
        <v>197</v>
      </c>
      <c r="D55" s="4" t="s">
        <v>123</v>
      </c>
      <c r="E55" s="6">
        <v>200</v>
      </c>
      <c r="F55" s="8">
        <v>0</v>
      </c>
      <c r="G55" s="6">
        <f t="shared" si="2"/>
        <v>0</v>
      </c>
      <c r="H55" s="9" t="s">
        <v>0</v>
      </c>
      <c r="I55" s="7" t="s">
        <v>198</v>
      </c>
      <c r="J55" s="5" t="s">
        <v>0</v>
      </c>
      <c r="K55" s="6">
        <f t="shared" si="3"/>
        <v>0</v>
      </c>
      <c r="L55" s="6" t="s">
        <v>37</v>
      </c>
    </row>
    <row r="56" spans="1:12" ht="38.25">
      <c r="A56" s="7" t="s">
        <v>199</v>
      </c>
      <c r="B56" s="7" t="s">
        <v>200</v>
      </c>
      <c r="C56" s="4" t="s">
        <v>201</v>
      </c>
      <c r="D56" s="4" t="s">
        <v>35</v>
      </c>
      <c r="E56" s="6">
        <v>20350</v>
      </c>
      <c r="F56" s="8">
        <v>0</v>
      </c>
      <c r="G56" s="6">
        <f t="shared" si="2"/>
        <v>0</v>
      </c>
      <c r="H56" s="9" t="s">
        <v>0</v>
      </c>
      <c r="I56" s="7" t="s">
        <v>202</v>
      </c>
      <c r="J56" s="5" t="s">
        <v>0</v>
      </c>
      <c r="K56" s="6">
        <f t="shared" si="3"/>
        <v>0</v>
      </c>
      <c r="L56" s="6" t="s">
        <v>37</v>
      </c>
    </row>
    <row r="57" spans="1:12" ht="76.5">
      <c r="A57" s="7" t="s">
        <v>203</v>
      </c>
      <c r="B57" s="7" t="s">
        <v>204</v>
      </c>
      <c r="C57" s="4" t="s">
        <v>205</v>
      </c>
      <c r="D57" s="4" t="s">
        <v>35</v>
      </c>
      <c r="E57" s="6">
        <v>320</v>
      </c>
      <c r="F57" s="8">
        <v>0</v>
      </c>
      <c r="G57" s="6">
        <f t="shared" si="2"/>
        <v>0</v>
      </c>
      <c r="H57" s="9" t="s">
        <v>0</v>
      </c>
      <c r="I57" s="7" t="s">
        <v>206</v>
      </c>
      <c r="J57" s="5" t="s">
        <v>0</v>
      </c>
      <c r="K57" s="6">
        <f t="shared" si="3"/>
        <v>0</v>
      </c>
      <c r="L57" s="6" t="s">
        <v>37</v>
      </c>
    </row>
    <row r="58" spans="1:12" ht="38.25">
      <c r="A58" s="7" t="s">
        <v>207</v>
      </c>
      <c r="B58" s="7" t="s">
        <v>208</v>
      </c>
      <c r="C58" s="4" t="s">
        <v>209</v>
      </c>
      <c r="D58" s="4" t="s">
        <v>35</v>
      </c>
      <c r="E58" s="6">
        <v>16150</v>
      </c>
      <c r="F58" s="8">
        <v>0</v>
      </c>
      <c r="G58" s="6">
        <f t="shared" si="2"/>
        <v>0</v>
      </c>
      <c r="H58" s="9" t="s">
        <v>0</v>
      </c>
      <c r="I58" s="7" t="s">
        <v>210</v>
      </c>
      <c r="J58" s="5" t="s">
        <v>0</v>
      </c>
      <c r="K58" s="6">
        <f t="shared" si="3"/>
        <v>0</v>
      </c>
      <c r="L58" s="6" t="s">
        <v>37</v>
      </c>
    </row>
    <row r="59" spans="1:12" ht="38.25">
      <c r="A59" s="7" t="s">
        <v>211</v>
      </c>
      <c r="B59" s="7" t="s">
        <v>212</v>
      </c>
      <c r="C59" s="4" t="s">
        <v>213</v>
      </c>
      <c r="D59" s="4" t="s">
        <v>35</v>
      </c>
      <c r="E59" s="6">
        <v>7100</v>
      </c>
      <c r="F59" s="8">
        <v>0</v>
      </c>
      <c r="G59" s="6">
        <f t="shared" si="2"/>
        <v>0</v>
      </c>
      <c r="H59" s="9" t="s">
        <v>0</v>
      </c>
      <c r="I59" s="7" t="s">
        <v>214</v>
      </c>
      <c r="J59" s="5" t="s">
        <v>0</v>
      </c>
      <c r="K59" s="6">
        <f t="shared" si="3"/>
        <v>0</v>
      </c>
      <c r="L59" s="6" t="s">
        <v>37</v>
      </c>
    </row>
    <row r="60" spans="1:12" ht="25.5">
      <c r="A60" s="7" t="s">
        <v>215</v>
      </c>
      <c r="B60" s="7" t="s">
        <v>216</v>
      </c>
      <c r="C60" s="4" t="s">
        <v>217</v>
      </c>
      <c r="D60" s="4" t="s">
        <v>123</v>
      </c>
      <c r="E60" s="6">
        <v>20</v>
      </c>
      <c r="F60" s="8">
        <v>0</v>
      </c>
      <c r="G60" s="6">
        <f t="shared" si="2"/>
        <v>0</v>
      </c>
      <c r="H60" s="9" t="s">
        <v>0</v>
      </c>
      <c r="I60" s="7" t="s">
        <v>218</v>
      </c>
      <c r="J60" s="5" t="s">
        <v>0</v>
      </c>
      <c r="K60" s="6">
        <f t="shared" si="3"/>
        <v>0</v>
      </c>
      <c r="L60" s="6" t="s">
        <v>37</v>
      </c>
    </row>
    <row r="61" spans="1:12" ht="12.75">
      <c r="A61" s="7" t="s">
        <v>219</v>
      </c>
      <c r="B61" s="7" t="s">
        <v>220</v>
      </c>
      <c r="C61" s="4" t="s">
        <v>221</v>
      </c>
      <c r="D61" s="4" t="s">
        <v>118</v>
      </c>
      <c r="E61" s="6">
        <v>420</v>
      </c>
      <c r="F61" s="8">
        <v>0</v>
      </c>
      <c r="G61" s="6">
        <f t="shared" si="2"/>
        <v>0</v>
      </c>
      <c r="H61" s="9" t="s">
        <v>0</v>
      </c>
      <c r="I61" s="7" t="s">
        <v>222</v>
      </c>
      <c r="J61" s="5" t="s">
        <v>0</v>
      </c>
      <c r="K61" s="6">
        <f t="shared" si="3"/>
        <v>0</v>
      </c>
      <c r="L61" s="6" t="s">
        <v>37</v>
      </c>
    </row>
    <row r="62" spans="1:12" ht="12.75">
      <c r="A62" s="7" t="s">
        <v>223</v>
      </c>
      <c r="B62" s="7" t="s">
        <v>224</v>
      </c>
      <c r="C62" s="4" t="s">
        <v>225</v>
      </c>
      <c r="D62" s="4" t="s">
        <v>123</v>
      </c>
      <c r="E62" s="6">
        <v>30</v>
      </c>
      <c r="F62" s="8">
        <v>0</v>
      </c>
      <c r="G62" s="6">
        <f t="shared" si="2"/>
        <v>0</v>
      </c>
      <c r="H62" s="9" t="s">
        <v>0</v>
      </c>
      <c r="I62" s="7" t="s">
        <v>226</v>
      </c>
      <c r="J62" s="5" t="s">
        <v>0</v>
      </c>
      <c r="K62" s="6">
        <f t="shared" si="3"/>
        <v>0</v>
      </c>
      <c r="L62" s="6" t="s">
        <v>37</v>
      </c>
    </row>
    <row r="63" spans="1:12" ht="38.25">
      <c r="A63" s="7" t="s">
        <v>227</v>
      </c>
      <c r="B63" s="7" t="s">
        <v>228</v>
      </c>
      <c r="C63" s="4" t="s">
        <v>229</v>
      </c>
      <c r="D63" s="4" t="s">
        <v>35</v>
      </c>
      <c r="E63" s="6">
        <v>10000</v>
      </c>
      <c r="F63" s="8">
        <v>0</v>
      </c>
      <c r="G63" s="6">
        <f t="shared" si="2"/>
        <v>0</v>
      </c>
      <c r="H63" s="9" t="s">
        <v>0</v>
      </c>
      <c r="I63" s="7" t="s">
        <v>230</v>
      </c>
      <c r="J63" s="5" t="s">
        <v>0</v>
      </c>
      <c r="K63" s="6">
        <f t="shared" si="3"/>
        <v>0</v>
      </c>
      <c r="L63" s="6" t="s">
        <v>37</v>
      </c>
    </row>
    <row r="64" spans="1:12" ht="12.75">
      <c r="A64" s="7" t="s">
        <v>231</v>
      </c>
      <c r="B64" s="7" t="s">
        <v>232</v>
      </c>
      <c r="C64" s="4" t="s">
        <v>233</v>
      </c>
      <c r="D64" s="4" t="s">
        <v>128</v>
      </c>
      <c r="E64" s="6">
        <v>700</v>
      </c>
      <c r="F64" s="8">
        <v>0</v>
      </c>
      <c r="G64" s="6">
        <f t="shared" si="2"/>
        <v>0</v>
      </c>
      <c r="H64" s="9" t="s">
        <v>0</v>
      </c>
      <c r="I64" s="7" t="s">
        <v>234</v>
      </c>
      <c r="J64" s="5" t="s">
        <v>0</v>
      </c>
      <c r="K64" s="6">
        <f t="shared" si="3"/>
        <v>0</v>
      </c>
      <c r="L64" s="6" t="s">
        <v>37</v>
      </c>
    </row>
    <row r="65" spans="1:12" ht="12.75">
      <c r="A65" s="7" t="s">
        <v>235</v>
      </c>
      <c r="B65" s="7" t="s">
        <v>236</v>
      </c>
      <c r="C65" s="4" t="s">
        <v>237</v>
      </c>
      <c r="D65" s="4" t="s">
        <v>128</v>
      </c>
      <c r="E65" s="6">
        <v>705</v>
      </c>
      <c r="F65" s="8">
        <v>0</v>
      </c>
      <c r="G65" s="6">
        <f t="shared" si="2"/>
        <v>0</v>
      </c>
      <c r="H65" s="9" t="s">
        <v>0</v>
      </c>
      <c r="I65" s="7" t="s">
        <v>238</v>
      </c>
      <c r="J65" s="5" t="s">
        <v>0</v>
      </c>
      <c r="K65" s="6">
        <f t="shared" si="3"/>
        <v>0</v>
      </c>
      <c r="L65" s="6" t="s">
        <v>37</v>
      </c>
    </row>
    <row r="66" spans="1:12" ht="12.75">
      <c r="A66" s="7" t="s">
        <v>239</v>
      </c>
      <c r="B66" s="7" t="s">
        <v>240</v>
      </c>
      <c r="C66" s="4" t="s">
        <v>241</v>
      </c>
      <c r="D66" s="4" t="s">
        <v>128</v>
      </c>
      <c r="E66" s="6">
        <v>740</v>
      </c>
      <c r="F66" s="8">
        <v>0</v>
      </c>
      <c r="G66" s="6">
        <f t="shared" si="2"/>
        <v>0</v>
      </c>
      <c r="H66" s="9" t="s">
        <v>0</v>
      </c>
      <c r="I66" s="7" t="s">
        <v>242</v>
      </c>
      <c r="J66" s="5" t="s">
        <v>0</v>
      </c>
      <c r="K66" s="6">
        <f t="shared" si="3"/>
        <v>0</v>
      </c>
      <c r="L66" s="6" t="s">
        <v>37</v>
      </c>
    </row>
    <row r="67" spans="1:12" ht="12.75">
      <c r="A67" s="7" t="s">
        <v>243</v>
      </c>
      <c r="B67" s="7" t="s">
        <v>244</v>
      </c>
      <c r="C67" s="4" t="s">
        <v>245</v>
      </c>
      <c r="D67" s="4" t="s">
        <v>128</v>
      </c>
      <c r="E67" s="6">
        <v>720</v>
      </c>
      <c r="F67" s="8">
        <v>0</v>
      </c>
      <c r="G67" s="6">
        <f t="shared" si="2"/>
        <v>0</v>
      </c>
      <c r="H67" s="9" t="s">
        <v>0</v>
      </c>
      <c r="I67" s="7" t="s">
        <v>246</v>
      </c>
      <c r="J67" s="5" t="s">
        <v>0</v>
      </c>
      <c r="K67" s="6">
        <f t="shared" si="3"/>
        <v>0</v>
      </c>
      <c r="L67" s="6" t="s">
        <v>37</v>
      </c>
    </row>
    <row r="68" spans="1:12" ht="12.75">
      <c r="A68" s="7" t="s">
        <v>247</v>
      </c>
      <c r="B68" s="7" t="s">
        <v>248</v>
      </c>
      <c r="C68" s="4" t="s">
        <v>249</v>
      </c>
      <c r="D68" s="4" t="s">
        <v>128</v>
      </c>
      <c r="E68" s="6">
        <v>720</v>
      </c>
      <c r="F68" s="8">
        <v>0</v>
      </c>
      <c r="G68" s="6">
        <f t="shared" si="2"/>
        <v>0</v>
      </c>
      <c r="H68" s="9" t="s">
        <v>0</v>
      </c>
      <c r="I68" s="7" t="s">
        <v>250</v>
      </c>
      <c r="J68" s="5" t="s">
        <v>0</v>
      </c>
      <c r="K68" s="6">
        <f t="shared" si="3"/>
        <v>0</v>
      </c>
      <c r="L68" s="6" t="s">
        <v>37</v>
      </c>
    </row>
    <row r="69" spans="1:12" ht="12.75">
      <c r="A69" s="7" t="s">
        <v>251</v>
      </c>
      <c r="B69" s="7" t="s">
        <v>252</v>
      </c>
      <c r="C69" s="4" t="s">
        <v>253</v>
      </c>
      <c r="D69" s="4" t="s">
        <v>254</v>
      </c>
      <c r="E69" s="6">
        <v>720</v>
      </c>
      <c r="F69" s="8">
        <v>0</v>
      </c>
      <c r="G69" s="6">
        <f t="shared" si="2"/>
        <v>0</v>
      </c>
      <c r="H69" s="9" t="s">
        <v>0</v>
      </c>
      <c r="I69" s="7" t="s">
        <v>255</v>
      </c>
      <c r="J69" s="5" t="s">
        <v>0</v>
      </c>
      <c r="K69" s="6">
        <f t="shared" si="3"/>
        <v>0</v>
      </c>
      <c r="L69" s="6" t="s">
        <v>37</v>
      </c>
    </row>
    <row r="70" spans="1:12" ht="12.75">
      <c r="A70" s="7" t="s">
        <v>256</v>
      </c>
      <c r="B70" s="7" t="s">
        <v>257</v>
      </c>
      <c r="C70" s="4" t="s">
        <v>258</v>
      </c>
      <c r="D70" s="4" t="s">
        <v>259</v>
      </c>
      <c r="E70" s="6">
        <v>720</v>
      </c>
      <c r="F70" s="8">
        <v>0</v>
      </c>
      <c r="G70" s="6">
        <f t="shared" si="2"/>
        <v>0</v>
      </c>
      <c r="H70" s="9" t="s">
        <v>0</v>
      </c>
      <c r="I70" s="7" t="s">
        <v>260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261</v>
      </c>
      <c r="B71" s="7" t="s">
        <v>262</v>
      </c>
      <c r="C71" s="4" t="s">
        <v>263</v>
      </c>
      <c r="D71" s="4" t="s">
        <v>35</v>
      </c>
      <c r="E71" s="6">
        <v>3130</v>
      </c>
      <c r="F71" s="8">
        <v>0</v>
      </c>
      <c r="G71" s="6">
        <f t="shared" si="2"/>
        <v>0</v>
      </c>
      <c r="H71" s="9" t="s">
        <v>0</v>
      </c>
      <c r="I71" s="7" t="s">
        <v>264</v>
      </c>
      <c r="J71" s="5" t="s">
        <v>0</v>
      </c>
      <c r="K71" s="6">
        <f t="shared" si="3"/>
        <v>0</v>
      </c>
      <c r="L71" s="6" t="s">
        <v>37</v>
      </c>
    </row>
    <row r="72" spans="1:12" ht="25.5">
      <c r="A72" s="7" t="s">
        <v>265</v>
      </c>
      <c r="B72" s="7" t="s">
        <v>266</v>
      </c>
      <c r="C72" s="4" t="s">
        <v>267</v>
      </c>
      <c r="D72" s="4" t="s">
        <v>35</v>
      </c>
      <c r="E72" s="6">
        <v>550</v>
      </c>
      <c r="F72" s="8">
        <v>0</v>
      </c>
      <c r="G72" s="6">
        <f t="shared" si="2"/>
        <v>0</v>
      </c>
      <c r="H72" s="9" t="s">
        <v>0</v>
      </c>
      <c r="I72" s="7" t="s">
        <v>268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269</v>
      </c>
      <c r="B73" s="7" t="s">
        <v>270</v>
      </c>
      <c r="C73" s="4" t="s">
        <v>271</v>
      </c>
      <c r="D73" s="4" t="s">
        <v>35</v>
      </c>
      <c r="E73" s="6">
        <v>5020</v>
      </c>
      <c r="F73" s="8">
        <v>0</v>
      </c>
      <c r="G73" s="6">
        <f t="shared" si="2"/>
        <v>0</v>
      </c>
      <c r="H73" s="9" t="s">
        <v>0</v>
      </c>
      <c r="I73" s="7" t="s">
        <v>272</v>
      </c>
      <c r="J73" s="5" t="s">
        <v>0</v>
      </c>
      <c r="K73" s="6">
        <f t="shared" si="3"/>
        <v>0</v>
      </c>
      <c r="L73" s="6" t="s">
        <v>37</v>
      </c>
    </row>
    <row r="74" spans="1:12" ht="38.25">
      <c r="A74" s="7" t="s">
        <v>273</v>
      </c>
      <c r="B74" s="7" t="s">
        <v>274</v>
      </c>
      <c r="C74" s="4" t="s">
        <v>275</v>
      </c>
      <c r="D74" s="4" t="s">
        <v>35</v>
      </c>
      <c r="E74" s="6">
        <v>10050</v>
      </c>
      <c r="F74" s="8">
        <v>0</v>
      </c>
      <c r="G74" s="6">
        <f t="shared" si="2"/>
        <v>0</v>
      </c>
      <c r="H74" s="9" t="s">
        <v>0</v>
      </c>
      <c r="I74" s="7" t="s">
        <v>276</v>
      </c>
      <c r="J74" s="5" t="s">
        <v>0</v>
      </c>
      <c r="K74" s="6">
        <f t="shared" si="3"/>
        <v>0</v>
      </c>
      <c r="L74" s="6" t="s">
        <v>37</v>
      </c>
    </row>
    <row r="75" spans="1:12" ht="25.5">
      <c r="A75" s="7" t="s">
        <v>277</v>
      </c>
      <c r="B75" s="7" t="s">
        <v>278</v>
      </c>
      <c r="C75" s="4" t="s">
        <v>279</v>
      </c>
      <c r="D75" s="4" t="s">
        <v>35</v>
      </c>
      <c r="E75" s="6">
        <v>230</v>
      </c>
      <c r="F75" s="8">
        <v>0</v>
      </c>
      <c r="G75" s="6">
        <f t="shared" si="2"/>
        <v>0</v>
      </c>
      <c r="H75" s="9" t="s">
        <v>0</v>
      </c>
      <c r="I75" s="7" t="s">
        <v>280</v>
      </c>
      <c r="J75" s="5" t="s">
        <v>0</v>
      </c>
      <c r="K75" s="6">
        <f t="shared" si="3"/>
        <v>0</v>
      </c>
      <c r="L75" s="6" t="s">
        <v>37</v>
      </c>
    </row>
    <row r="76" spans="1:12" ht="25.5">
      <c r="A76" s="7" t="s">
        <v>281</v>
      </c>
      <c r="B76" s="7" t="s">
        <v>282</v>
      </c>
      <c r="C76" s="4" t="s">
        <v>283</v>
      </c>
      <c r="D76" s="4" t="s">
        <v>35</v>
      </c>
      <c r="E76" s="6">
        <v>1000</v>
      </c>
      <c r="F76" s="8">
        <v>0</v>
      </c>
      <c r="G76" s="6">
        <f t="shared" si="2"/>
        <v>0</v>
      </c>
      <c r="H76" s="9" t="s">
        <v>0</v>
      </c>
      <c r="I76" s="7" t="s">
        <v>284</v>
      </c>
      <c r="J76" s="5" t="s">
        <v>0</v>
      </c>
      <c r="K76" s="6">
        <f t="shared" si="3"/>
        <v>0</v>
      </c>
      <c r="L76" s="6" t="s">
        <v>37</v>
      </c>
    </row>
    <row r="77" spans="1:12" ht="25.5">
      <c r="A77" s="7" t="s">
        <v>285</v>
      </c>
      <c r="B77" s="7" t="s">
        <v>286</v>
      </c>
      <c r="C77" s="4" t="s">
        <v>287</v>
      </c>
      <c r="D77" s="4" t="s">
        <v>35</v>
      </c>
      <c r="E77" s="6">
        <v>1000</v>
      </c>
      <c r="F77" s="8">
        <v>0</v>
      </c>
      <c r="G77" s="6">
        <f t="shared" si="2"/>
        <v>0</v>
      </c>
      <c r="H77" s="9" t="s">
        <v>0</v>
      </c>
      <c r="I77" s="7" t="s">
        <v>288</v>
      </c>
      <c r="J77" s="5" t="s">
        <v>0</v>
      </c>
      <c r="K77" s="6">
        <f t="shared" si="3"/>
        <v>0</v>
      </c>
      <c r="L77" s="6" t="s">
        <v>37</v>
      </c>
    </row>
    <row r="78" spans="1:12" ht="25.5">
      <c r="A78" s="7" t="s">
        <v>289</v>
      </c>
      <c r="B78" s="7" t="s">
        <v>290</v>
      </c>
      <c r="C78" s="4" t="s">
        <v>291</v>
      </c>
      <c r="D78" s="4" t="s">
        <v>35</v>
      </c>
      <c r="E78" s="6">
        <v>210</v>
      </c>
      <c r="F78" s="8">
        <v>0</v>
      </c>
      <c r="G78" s="6">
        <f t="shared" si="2"/>
        <v>0</v>
      </c>
      <c r="H78" s="9" t="s">
        <v>0</v>
      </c>
      <c r="I78" s="7" t="s">
        <v>292</v>
      </c>
      <c r="J78" s="5" t="s">
        <v>0</v>
      </c>
      <c r="K78" s="6">
        <f t="shared" si="3"/>
        <v>0</v>
      </c>
      <c r="L78" s="6" t="s">
        <v>37</v>
      </c>
    </row>
    <row r="79" spans="1:12" ht="25.5">
      <c r="A79" s="7" t="s">
        <v>293</v>
      </c>
      <c r="B79" s="7" t="s">
        <v>294</v>
      </c>
      <c r="C79" s="4" t="s">
        <v>295</v>
      </c>
      <c r="D79" s="4" t="s">
        <v>35</v>
      </c>
      <c r="E79" s="6">
        <v>230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296</v>
      </c>
      <c r="J79" s="5" t="s">
        <v>0</v>
      </c>
      <c r="K79" s="6">
        <f aca="true" t="shared" si="5" ref="K79:K110">SUM(G79:G79)</f>
        <v>0</v>
      </c>
      <c r="L79" s="6" t="s">
        <v>37</v>
      </c>
    </row>
    <row r="80" spans="1:12" ht="25.5">
      <c r="A80" s="7" t="s">
        <v>297</v>
      </c>
      <c r="B80" s="7" t="s">
        <v>298</v>
      </c>
      <c r="C80" s="4" t="s">
        <v>299</v>
      </c>
      <c r="D80" s="4" t="s">
        <v>123</v>
      </c>
      <c r="E80" s="6">
        <v>6030</v>
      </c>
      <c r="F80" s="8">
        <v>0</v>
      </c>
      <c r="G80" s="6">
        <f t="shared" si="4"/>
        <v>0</v>
      </c>
      <c r="H80" s="9" t="s">
        <v>0</v>
      </c>
      <c r="I80" s="7" t="s">
        <v>300</v>
      </c>
      <c r="J80" s="5" t="s">
        <v>0</v>
      </c>
      <c r="K80" s="6">
        <f t="shared" si="5"/>
        <v>0</v>
      </c>
      <c r="L80" s="6" t="s">
        <v>37</v>
      </c>
    </row>
    <row r="81" spans="1:12" ht="25.5">
      <c r="A81" s="7" t="s">
        <v>301</v>
      </c>
      <c r="B81" s="7" t="s">
        <v>302</v>
      </c>
      <c r="C81" s="4" t="s">
        <v>303</v>
      </c>
      <c r="D81" s="4" t="s">
        <v>35</v>
      </c>
      <c r="E81" s="6">
        <v>1170</v>
      </c>
      <c r="F81" s="8">
        <v>0</v>
      </c>
      <c r="G81" s="6">
        <f t="shared" si="4"/>
        <v>0</v>
      </c>
      <c r="H81" s="9" t="s">
        <v>0</v>
      </c>
      <c r="I81" s="7" t="s">
        <v>304</v>
      </c>
      <c r="J81" s="5" t="s">
        <v>0</v>
      </c>
      <c r="K81" s="6">
        <f t="shared" si="5"/>
        <v>0</v>
      </c>
      <c r="L81" s="6" t="s">
        <v>37</v>
      </c>
    </row>
    <row r="82" spans="1:12" ht="25.5">
      <c r="A82" s="7" t="s">
        <v>305</v>
      </c>
      <c r="B82" s="7" t="s">
        <v>306</v>
      </c>
      <c r="C82" s="4" t="s">
        <v>307</v>
      </c>
      <c r="D82" s="4" t="s">
        <v>35</v>
      </c>
      <c r="E82" s="6">
        <v>10050</v>
      </c>
      <c r="F82" s="8">
        <v>0</v>
      </c>
      <c r="G82" s="6">
        <f t="shared" si="4"/>
        <v>0</v>
      </c>
      <c r="H82" s="9" t="s">
        <v>0</v>
      </c>
      <c r="I82" s="7" t="s">
        <v>308</v>
      </c>
      <c r="J82" s="5" t="s">
        <v>0</v>
      </c>
      <c r="K82" s="6">
        <f t="shared" si="5"/>
        <v>0</v>
      </c>
      <c r="L82" s="6" t="s">
        <v>37</v>
      </c>
    </row>
    <row r="83" spans="1:12" ht="12.75">
      <c r="A83" s="7" t="s">
        <v>309</v>
      </c>
      <c r="B83" s="7" t="s">
        <v>310</v>
      </c>
      <c r="C83" s="4" t="s">
        <v>311</v>
      </c>
      <c r="D83" s="4" t="s">
        <v>123</v>
      </c>
      <c r="E83" s="6">
        <v>3100</v>
      </c>
      <c r="F83" s="8">
        <v>0</v>
      </c>
      <c r="G83" s="6">
        <f t="shared" si="4"/>
        <v>0</v>
      </c>
      <c r="H83" s="9" t="s">
        <v>0</v>
      </c>
      <c r="I83" s="7" t="s">
        <v>312</v>
      </c>
      <c r="J83" s="5" t="s">
        <v>0</v>
      </c>
      <c r="K83" s="6">
        <f t="shared" si="5"/>
        <v>0</v>
      </c>
      <c r="L83" s="6" t="s">
        <v>37</v>
      </c>
    </row>
    <row r="84" spans="1:12" ht="25.5">
      <c r="A84" s="7" t="s">
        <v>313</v>
      </c>
      <c r="B84" s="7" t="s">
        <v>314</v>
      </c>
      <c r="C84" s="4" t="s">
        <v>315</v>
      </c>
      <c r="D84" s="4" t="s">
        <v>35</v>
      </c>
      <c r="E84" s="6">
        <v>3000</v>
      </c>
      <c r="F84" s="8">
        <v>0</v>
      </c>
      <c r="G84" s="6">
        <f t="shared" si="4"/>
        <v>0</v>
      </c>
      <c r="H84" s="9" t="s">
        <v>0</v>
      </c>
      <c r="I84" s="7" t="s">
        <v>316</v>
      </c>
      <c r="J84" s="5" t="s">
        <v>0</v>
      </c>
      <c r="K84" s="6">
        <f t="shared" si="5"/>
        <v>0</v>
      </c>
      <c r="L84" s="6" t="s">
        <v>37</v>
      </c>
    </row>
    <row r="85" spans="1:12" ht="12.75">
      <c r="A85" s="7" t="s">
        <v>317</v>
      </c>
      <c r="B85" s="7" t="s">
        <v>318</v>
      </c>
      <c r="C85" s="4" t="s">
        <v>319</v>
      </c>
      <c r="D85" s="4" t="s">
        <v>118</v>
      </c>
      <c r="E85" s="6">
        <v>6000</v>
      </c>
      <c r="F85" s="8">
        <v>0</v>
      </c>
      <c r="G85" s="6">
        <f t="shared" si="4"/>
        <v>0</v>
      </c>
      <c r="H85" s="9" t="s">
        <v>0</v>
      </c>
      <c r="I85" s="7" t="s">
        <v>320</v>
      </c>
      <c r="J85" s="5" t="s">
        <v>0</v>
      </c>
      <c r="K85" s="6">
        <f t="shared" si="5"/>
        <v>0</v>
      </c>
      <c r="L85" s="6" t="s">
        <v>37</v>
      </c>
    </row>
    <row r="86" spans="1:12" ht="12.75">
      <c r="A86" s="7" t="s">
        <v>321</v>
      </c>
      <c r="B86" s="7" t="s">
        <v>322</v>
      </c>
      <c r="C86" s="4" t="s">
        <v>323</v>
      </c>
      <c r="D86" s="4" t="s">
        <v>118</v>
      </c>
      <c r="E86" s="6">
        <v>4050</v>
      </c>
      <c r="F86" s="8">
        <v>0</v>
      </c>
      <c r="G86" s="6">
        <f t="shared" si="4"/>
        <v>0</v>
      </c>
      <c r="H86" s="9" t="s">
        <v>0</v>
      </c>
      <c r="I86" s="7" t="s">
        <v>324</v>
      </c>
      <c r="J86" s="5" t="s">
        <v>0</v>
      </c>
      <c r="K86" s="6">
        <f t="shared" si="5"/>
        <v>0</v>
      </c>
      <c r="L86" s="6" t="s">
        <v>37</v>
      </c>
    </row>
    <row r="87" spans="1:12" ht="25.5">
      <c r="A87" s="7" t="s">
        <v>325</v>
      </c>
      <c r="B87" s="7" t="s">
        <v>326</v>
      </c>
      <c r="C87" s="4" t="s">
        <v>327</v>
      </c>
      <c r="D87" s="4" t="s">
        <v>35</v>
      </c>
      <c r="E87" s="6">
        <v>200</v>
      </c>
      <c r="F87" s="8">
        <v>0</v>
      </c>
      <c r="G87" s="6">
        <f t="shared" si="4"/>
        <v>0</v>
      </c>
      <c r="H87" s="9" t="s">
        <v>0</v>
      </c>
      <c r="I87" s="7" t="s">
        <v>328</v>
      </c>
      <c r="J87" s="5" t="s">
        <v>0</v>
      </c>
      <c r="K87" s="6">
        <f t="shared" si="5"/>
        <v>0</v>
      </c>
      <c r="L87" s="6" t="s">
        <v>37</v>
      </c>
    </row>
    <row r="88" spans="1:12" ht="12.75">
      <c r="A88" s="7" t="s">
        <v>329</v>
      </c>
      <c r="B88" s="7" t="s">
        <v>330</v>
      </c>
      <c r="C88" s="4" t="s">
        <v>331</v>
      </c>
      <c r="D88" s="4" t="s">
        <v>123</v>
      </c>
      <c r="E88" s="6">
        <v>45400</v>
      </c>
      <c r="F88" s="8">
        <v>0</v>
      </c>
      <c r="G88" s="6">
        <f t="shared" si="4"/>
        <v>0</v>
      </c>
      <c r="H88" s="9" t="s">
        <v>0</v>
      </c>
      <c r="I88" s="7" t="s">
        <v>332</v>
      </c>
      <c r="J88" s="5" t="s">
        <v>0</v>
      </c>
      <c r="K88" s="6">
        <f t="shared" si="5"/>
        <v>0</v>
      </c>
      <c r="L88" s="6" t="s">
        <v>37</v>
      </c>
    </row>
    <row r="89" spans="1:12" ht="12.75">
      <c r="A89" s="7" t="s">
        <v>333</v>
      </c>
      <c r="B89" s="7" t="s">
        <v>334</v>
      </c>
      <c r="C89" s="4" t="s">
        <v>335</v>
      </c>
      <c r="D89" s="4" t="s">
        <v>123</v>
      </c>
      <c r="E89" s="6">
        <v>20</v>
      </c>
      <c r="F89" s="8">
        <v>0</v>
      </c>
      <c r="G89" s="6">
        <f t="shared" si="4"/>
        <v>0</v>
      </c>
      <c r="H89" s="9" t="s">
        <v>0</v>
      </c>
      <c r="I89" s="7" t="s">
        <v>336</v>
      </c>
      <c r="J89" s="5" t="s">
        <v>0</v>
      </c>
      <c r="K89" s="6">
        <f t="shared" si="5"/>
        <v>0</v>
      </c>
      <c r="L89" s="6" t="s">
        <v>37</v>
      </c>
    </row>
    <row r="90" spans="1:12" ht="25.5">
      <c r="A90" s="7" t="s">
        <v>337</v>
      </c>
      <c r="B90" s="7" t="s">
        <v>338</v>
      </c>
      <c r="C90" s="4" t="s">
        <v>339</v>
      </c>
      <c r="D90" s="4" t="s">
        <v>35</v>
      </c>
      <c r="E90" s="6">
        <v>5000</v>
      </c>
      <c r="F90" s="8">
        <v>0</v>
      </c>
      <c r="G90" s="6">
        <f t="shared" si="4"/>
        <v>0</v>
      </c>
      <c r="H90" s="9" t="s">
        <v>0</v>
      </c>
      <c r="I90" s="7" t="s">
        <v>340</v>
      </c>
      <c r="J90" s="5" t="s">
        <v>0</v>
      </c>
      <c r="K90" s="6">
        <f t="shared" si="5"/>
        <v>0</v>
      </c>
      <c r="L90" s="6" t="s">
        <v>37</v>
      </c>
    </row>
    <row r="91" spans="1:12" ht="25.5">
      <c r="A91" s="7" t="s">
        <v>341</v>
      </c>
      <c r="B91" s="7" t="s">
        <v>342</v>
      </c>
      <c r="C91" s="4" t="s">
        <v>343</v>
      </c>
      <c r="D91" s="4" t="s">
        <v>35</v>
      </c>
      <c r="E91" s="6">
        <v>1325</v>
      </c>
      <c r="F91" s="8">
        <v>0</v>
      </c>
      <c r="G91" s="6">
        <f t="shared" si="4"/>
        <v>0</v>
      </c>
      <c r="H91" s="9" t="s">
        <v>0</v>
      </c>
      <c r="I91" s="7" t="s">
        <v>344</v>
      </c>
      <c r="J91" s="5" t="s">
        <v>0</v>
      </c>
      <c r="K91" s="6">
        <f t="shared" si="5"/>
        <v>0</v>
      </c>
      <c r="L91" s="6" t="s">
        <v>37</v>
      </c>
    </row>
    <row r="92" spans="1:12" ht="25.5">
      <c r="A92" s="7" t="s">
        <v>345</v>
      </c>
      <c r="B92" s="7" t="s">
        <v>346</v>
      </c>
      <c r="C92" s="4" t="s">
        <v>347</v>
      </c>
      <c r="D92" s="4" t="s">
        <v>123</v>
      </c>
      <c r="E92" s="6">
        <v>1520</v>
      </c>
      <c r="F92" s="8">
        <v>0</v>
      </c>
      <c r="G92" s="6">
        <f t="shared" si="4"/>
        <v>0</v>
      </c>
      <c r="H92" s="9" t="s">
        <v>0</v>
      </c>
      <c r="I92" s="7" t="s">
        <v>348</v>
      </c>
      <c r="J92" s="5" t="s">
        <v>0</v>
      </c>
      <c r="K92" s="6">
        <f t="shared" si="5"/>
        <v>0</v>
      </c>
      <c r="L92" s="6" t="s">
        <v>37</v>
      </c>
    </row>
    <row r="93" spans="1:12" ht="12.75">
      <c r="A93" s="7" t="s">
        <v>349</v>
      </c>
      <c r="B93" s="7" t="s">
        <v>350</v>
      </c>
      <c r="C93" s="4" t="s">
        <v>351</v>
      </c>
      <c r="D93" s="4" t="s">
        <v>352</v>
      </c>
      <c r="E93" s="6">
        <v>10530</v>
      </c>
      <c r="F93" s="8">
        <v>0</v>
      </c>
      <c r="G93" s="6">
        <f t="shared" si="4"/>
        <v>0</v>
      </c>
      <c r="H93" s="9" t="s">
        <v>0</v>
      </c>
      <c r="I93" s="7" t="s">
        <v>353</v>
      </c>
      <c r="J93" s="5" t="s">
        <v>0</v>
      </c>
      <c r="K93" s="6">
        <f t="shared" si="5"/>
        <v>0</v>
      </c>
      <c r="L93" s="6" t="s">
        <v>72</v>
      </c>
    </row>
    <row r="94" spans="1:12" ht="12.75">
      <c r="A94" s="7" t="s">
        <v>349</v>
      </c>
      <c r="B94" s="7" t="s">
        <v>354</v>
      </c>
      <c r="C94" s="4" t="s">
        <v>351</v>
      </c>
      <c r="D94" s="4" t="s">
        <v>352</v>
      </c>
      <c r="E94" s="6">
        <v>3510</v>
      </c>
      <c r="F94" s="8">
        <v>0</v>
      </c>
      <c r="G94" s="6">
        <f t="shared" si="4"/>
        <v>0</v>
      </c>
      <c r="H94" s="9" t="s">
        <v>0</v>
      </c>
      <c r="I94" s="7" t="s">
        <v>355</v>
      </c>
      <c r="J94" s="5" t="s">
        <v>0</v>
      </c>
      <c r="K94" s="6">
        <f t="shared" si="5"/>
        <v>0</v>
      </c>
      <c r="L94" s="6" t="s">
        <v>37</v>
      </c>
    </row>
    <row r="95" spans="1:12" ht="25.5">
      <c r="A95" s="7" t="s">
        <v>356</v>
      </c>
      <c r="B95" s="7" t="s">
        <v>357</v>
      </c>
      <c r="C95" s="4" t="s">
        <v>358</v>
      </c>
      <c r="D95" s="4" t="s">
        <v>105</v>
      </c>
      <c r="E95" s="6">
        <v>50</v>
      </c>
      <c r="F95" s="8">
        <v>0</v>
      </c>
      <c r="G95" s="6">
        <f t="shared" si="4"/>
        <v>0</v>
      </c>
      <c r="H95" s="9" t="s">
        <v>0</v>
      </c>
      <c r="I95" s="7" t="s">
        <v>359</v>
      </c>
      <c r="J95" s="5" t="s">
        <v>0</v>
      </c>
      <c r="K95" s="6">
        <f t="shared" si="5"/>
        <v>0</v>
      </c>
      <c r="L95" s="6" t="s">
        <v>37</v>
      </c>
    </row>
    <row r="96" spans="1:12" ht="12.75">
      <c r="A96" s="7" t="s">
        <v>360</v>
      </c>
      <c r="B96" s="7" t="s">
        <v>361</v>
      </c>
      <c r="C96" s="4" t="s">
        <v>362</v>
      </c>
      <c r="D96" s="4" t="s">
        <v>352</v>
      </c>
      <c r="E96" s="6">
        <v>1600</v>
      </c>
      <c r="F96" s="8">
        <v>0</v>
      </c>
      <c r="G96" s="6">
        <f t="shared" si="4"/>
        <v>0</v>
      </c>
      <c r="H96" s="9" t="s">
        <v>0</v>
      </c>
      <c r="I96" s="7" t="s">
        <v>363</v>
      </c>
      <c r="J96" s="5" t="s">
        <v>0</v>
      </c>
      <c r="K96" s="6">
        <f t="shared" si="5"/>
        <v>0</v>
      </c>
      <c r="L96" s="6" t="s">
        <v>37</v>
      </c>
    </row>
    <row r="97" spans="1:12" ht="12.75">
      <c r="A97" s="7" t="s">
        <v>364</v>
      </c>
      <c r="B97" s="7" t="s">
        <v>365</v>
      </c>
      <c r="C97" s="4" t="s">
        <v>366</v>
      </c>
      <c r="D97" s="4" t="s">
        <v>367</v>
      </c>
      <c r="E97" s="6">
        <v>3200</v>
      </c>
      <c r="F97" s="8">
        <v>0</v>
      </c>
      <c r="G97" s="6">
        <f t="shared" si="4"/>
        <v>0</v>
      </c>
      <c r="H97" s="9" t="s">
        <v>0</v>
      </c>
      <c r="I97" s="7" t="s">
        <v>368</v>
      </c>
      <c r="J97" s="5" t="s">
        <v>0</v>
      </c>
      <c r="K97" s="6">
        <f t="shared" si="5"/>
        <v>0</v>
      </c>
      <c r="L97" s="6" t="s">
        <v>37</v>
      </c>
    </row>
    <row r="98" spans="1:12" ht="25.5">
      <c r="A98" s="7" t="s">
        <v>369</v>
      </c>
      <c r="B98" s="7" t="s">
        <v>370</v>
      </c>
      <c r="C98" s="4" t="s">
        <v>371</v>
      </c>
      <c r="D98" s="4" t="s">
        <v>35</v>
      </c>
      <c r="E98" s="6">
        <v>5363</v>
      </c>
      <c r="F98" s="8">
        <v>0</v>
      </c>
      <c r="G98" s="6">
        <f t="shared" si="4"/>
        <v>0</v>
      </c>
      <c r="H98" s="9" t="s">
        <v>0</v>
      </c>
      <c r="I98" s="7" t="s">
        <v>372</v>
      </c>
      <c r="J98" s="5" t="s">
        <v>0</v>
      </c>
      <c r="K98" s="6">
        <f t="shared" si="5"/>
        <v>0</v>
      </c>
      <c r="L98" s="6" t="s">
        <v>72</v>
      </c>
    </row>
    <row r="99" spans="1:12" ht="25.5">
      <c r="A99" s="7" t="s">
        <v>369</v>
      </c>
      <c r="B99" s="7" t="s">
        <v>373</v>
      </c>
      <c r="C99" s="4" t="s">
        <v>371</v>
      </c>
      <c r="D99" s="4" t="s">
        <v>35</v>
      </c>
      <c r="E99" s="6">
        <v>1787</v>
      </c>
      <c r="F99" s="8">
        <v>0</v>
      </c>
      <c r="G99" s="6">
        <f t="shared" si="4"/>
        <v>0</v>
      </c>
      <c r="H99" s="9" t="s">
        <v>0</v>
      </c>
      <c r="I99" s="7" t="s">
        <v>374</v>
      </c>
      <c r="J99" s="5" t="s">
        <v>0</v>
      </c>
      <c r="K99" s="6">
        <f t="shared" si="5"/>
        <v>0</v>
      </c>
      <c r="L99" s="6" t="s">
        <v>37</v>
      </c>
    </row>
    <row r="100" spans="1:12" ht="12.75">
      <c r="A100" s="7" t="s">
        <v>375</v>
      </c>
      <c r="B100" s="7" t="s">
        <v>376</v>
      </c>
      <c r="C100" s="4" t="s">
        <v>377</v>
      </c>
      <c r="D100" s="4" t="s">
        <v>118</v>
      </c>
      <c r="E100" s="6">
        <v>100</v>
      </c>
      <c r="F100" s="8">
        <v>0</v>
      </c>
      <c r="G100" s="6">
        <f t="shared" si="4"/>
        <v>0</v>
      </c>
      <c r="H100" s="9" t="s">
        <v>0</v>
      </c>
      <c r="I100" s="7" t="s">
        <v>378</v>
      </c>
      <c r="J100" s="5" t="s">
        <v>0</v>
      </c>
      <c r="K100" s="6">
        <f t="shared" si="5"/>
        <v>0</v>
      </c>
      <c r="L100" s="6" t="s">
        <v>37</v>
      </c>
    </row>
    <row r="101" spans="1:12" ht="25.5">
      <c r="A101" s="7" t="s">
        <v>379</v>
      </c>
      <c r="B101" s="7" t="s">
        <v>380</v>
      </c>
      <c r="C101" s="4" t="s">
        <v>381</v>
      </c>
      <c r="D101" s="4" t="s">
        <v>35</v>
      </c>
      <c r="E101" s="6">
        <v>3300</v>
      </c>
      <c r="F101" s="8">
        <v>0</v>
      </c>
      <c r="G101" s="6">
        <f t="shared" si="4"/>
        <v>0</v>
      </c>
      <c r="H101" s="9" t="s">
        <v>0</v>
      </c>
      <c r="I101" s="7" t="s">
        <v>382</v>
      </c>
      <c r="J101" s="5" t="s">
        <v>0</v>
      </c>
      <c r="K101" s="6">
        <f t="shared" si="5"/>
        <v>0</v>
      </c>
      <c r="L101" s="6" t="s">
        <v>37</v>
      </c>
    </row>
    <row r="102" spans="1:12" ht="25.5">
      <c r="A102" s="7" t="s">
        <v>383</v>
      </c>
      <c r="B102" s="7" t="s">
        <v>384</v>
      </c>
      <c r="C102" s="4" t="s">
        <v>385</v>
      </c>
      <c r="D102" s="4" t="s">
        <v>35</v>
      </c>
      <c r="E102" s="6">
        <v>5050</v>
      </c>
      <c r="F102" s="8">
        <v>0</v>
      </c>
      <c r="G102" s="6">
        <f t="shared" si="4"/>
        <v>0</v>
      </c>
      <c r="H102" s="9" t="s">
        <v>0</v>
      </c>
      <c r="I102" s="7" t="s">
        <v>386</v>
      </c>
      <c r="J102" s="5" t="s">
        <v>0</v>
      </c>
      <c r="K102" s="6">
        <f t="shared" si="5"/>
        <v>0</v>
      </c>
      <c r="L102" s="6" t="s">
        <v>37</v>
      </c>
    </row>
    <row r="103" spans="1:12" ht="38.25">
      <c r="A103" s="7" t="s">
        <v>387</v>
      </c>
      <c r="B103" s="7" t="s">
        <v>388</v>
      </c>
      <c r="C103" s="4" t="s">
        <v>389</v>
      </c>
      <c r="D103" s="4" t="s">
        <v>35</v>
      </c>
      <c r="E103" s="6">
        <v>6000</v>
      </c>
      <c r="F103" s="8">
        <v>0</v>
      </c>
      <c r="G103" s="6">
        <f t="shared" si="4"/>
        <v>0</v>
      </c>
      <c r="H103" s="9" t="s">
        <v>0</v>
      </c>
      <c r="I103" s="7" t="s">
        <v>390</v>
      </c>
      <c r="J103" s="5" t="s">
        <v>0</v>
      </c>
      <c r="K103" s="6">
        <f t="shared" si="5"/>
        <v>0</v>
      </c>
      <c r="L103" s="6" t="s">
        <v>37</v>
      </c>
    </row>
    <row r="104" spans="1:12" ht="25.5">
      <c r="A104" s="7" t="s">
        <v>391</v>
      </c>
      <c r="B104" s="7" t="s">
        <v>392</v>
      </c>
      <c r="C104" s="4" t="s">
        <v>393</v>
      </c>
      <c r="D104" s="4" t="s">
        <v>35</v>
      </c>
      <c r="E104" s="6">
        <v>19050</v>
      </c>
      <c r="F104" s="8">
        <v>0</v>
      </c>
      <c r="G104" s="6">
        <f t="shared" si="4"/>
        <v>0</v>
      </c>
      <c r="H104" s="9" t="s">
        <v>0</v>
      </c>
      <c r="I104" s="7" t="s">
        <v>394</v>
      </c>
      <c r="J104" s="5" t="s">
        <v>0</v>
      </c>
      <c r="K104" s="6">
        <f t="shared" si="5"/>
        <v>0</v>
      </c>
      <c r="L104" s="6" t="s">
        <v>37</v>
      </c>
    </row>
    <row r="105" spans="1:12" ht="25.5">
      <c r="A105" s="7" t="s">
        <v>395</v>
      </c>
      <c r="B105" s="7" t="s">
        <v>396</v>
      </c>
      <c r="C105" s="4" t="s">
        <v>397</v>
      </c>
      <c r="D105" s="4" t="s">
        <v>35</v>
      </c>
      <c r="E105" s="6">
        <v>11513</v>
      </c>
      <c r="F105" s="8">
        <v>0</v>
      </c>
      <c r="G105" s="6">
        <f t="shared" si="4"/>
        <v>0</v>
      </c>
      <c r="H105" s="9" t="s">
        <v>0</v>
      </c>
      <c r="I105" s="7" t="s">
        <v>398</v>
      </c>
      <c r="J105" s="5" t="s">
        <v>0</v>
      </c>
      <c r="K105" s="6">
        <f t="shared" si="5"/>
        <v>0</v>
      </c>
      <c r="L105" s="6" t="s">
        <v>72</v>
      </c>
    </row>
    <row r="106" spans="1:12" ht="25.5">
      <c r="A106" s="7" t="s">
        <v>395</v>
      </c>
      <c r="B106" s="7" t="s">
        <v>399</v>
      </c>
      <c r="C106" s="4" t="s">
        <v>397</v>
      </c>
      <c r="D106" s="4" t="s">
        <v>35</v>
      </c>
      <c r="E106" s="6">
        <v>3837</v>
      </c>
      <c r="F106" s="8">
        <v>0</v>
      </c>
      <c r="G106" s="6">
        <f t="shared" si="4"/>
        <v>0</v>
      </c>
      <c r="H106" s="9" t="s">
        <v>0</v>
      </c>
      <c r="I106" s="7" t="s">
        <v>400</v>
      </c>
      <c r="J106" s="5" t="s">
        <v>0</v>
      </c>
      <c r="K106" s="6">
        <f t="shared" si="5"/>
        <v>0</v>
      </c>
      <c r="L106" s="6" t="s">
        <v>37</v>
      </c>
    </row>
    <row r="107" spans="1:12" ht="25.5">
      <c r="A107" s="7" t="s">
        <v>401</v>
      </c>
      <c r="B107" s="7" t="s">
        <v>402</v>
      </c>
      <c r="C107" s="4" t="s">
        <v>403</v>
      </c>
      <c r="D107" s="4" t="s">
        <v>128</v>
      </c>
      <c r="E107" s="6">
        <v>4010</v>
      </c>
      <c r="F107" s="8">
        <v>0</v>
      </c>
      <c r="G107" s="6">
        <f t="shared" si="4"/>
        <v>0</v>
      </c>
      <c r="H107" s="9" t="s">
        <v>0</v>
      </c>
      <c r="I107" s="7" t="s">
        <v>404</v>
      </c>
      <c r="J107" s="5" t="s">
        <v>0</v>
      </c>
      <c r="K107" s="6">
        <f t="shared" si="5"/>
        <v>0</v>
      </c>
      <c r="L107" s="6" t="s">
        <v>37</v>
      </c>
    </row>
    <row r="108" spans="1:12" ht="25.5">
      <c r="A108" s="7" t="s">
        <v>405</v>
      </c>
      <c r="B108" s="7" t="s">
        <v>406</v>
      </c>
      <c r="C108" s="4" t="s">
        <v>407</v>
      </c>
      <c r="D108" s="4" t="s">
        <v>254</v>
      </c>
      <c r="E108" s="6">
        <v>4100</v>
      </c>
      <c r="F108" s="8">
        <v>0</v>
      </c>
      <c r="G108" s="6">
        <f t="shared" si="4"/>
        <v>0</v>
      </c>
      <c r="H108" s="9" t="s">
        <v>0</v>
      </c>
      <c r="I108" s="7" t="s">
        <v>408</v>
      </c>
      <c r="J108" s="5" t="s">
        <v>0</v>
      </c>
      <c r="K108" s="6">
        <f t="shared" si="5"/>
        <v>0</v>
      </c>
      <c r="L108" s="6" t="s">
        <v>37</v>
      </c>
    </row>
    <row r="109" spans="1:12" ht="25.5">
      <c r="A109" s="7" t="s">
        <v>409</v>
      </c>
      <c r="B109" s="7" t="s">
        <v>410</v>
      </c>
      <c r="C109" s="4" t="s">
        <v>411</v>
      </c>
      <c r="D109" s="4" t="s">
        <v>254</v>
      </c>
      <c r="E109" s="6">
        <v>10000</v>
      </c>
      <c r="F109" s="8">
        <v>0</v>
      </c>
      <c r="G109" s="6">
        <f t="shared" si="4"/>
        <v>0</v>
      </c>
      <c r="H109" s="9" t="s">
        <v>0</v>
      </c>
      <c r="I109" s="7" t="s">
        <v>412</v>
      </c>
      <c r="J109" s="5" t="s">
        <v>0</v>
      </c>
      <c r="K109" s="6">
        <f t="shared" si="5"/>
        <v>0</v>
      </c>
      <c r="L109" s="6" t="s">
        <v>37</v>
      </c>
    </row>
    <row r="110" spans="1:12" ht="38.25">
      <c r="A110" s="7" t="s">
        <v>413</v>
      </c>
      <c r="B110" s="7" t="s">
        <v>414</v>
      </c>
      <c r="C110" s="4" t="s">
        <v>415</v>
      </c>
      <c r="D110" s="4" t="s">
        <v>128</v>
      </c>
      <c r="E110" s="6">
        <v>2000</v>
      </c>
      <c r="F110" s="8">
        <v>0</v>
      </c>
      <c r="G110" s="6">
        <f t="shared" si="4"/>
        <v>0</v>
      </c>
      <c r="H110" s="9" t="s">
        <v>0</v>
      </c>
      <c r="I110" s="7" t="s">
        <v>416</v>
      </c>
      <c r="J110" s="5" t="s">
        <v>0</v>
      </c>
      <c r="K110" s="6">
        <f t="shared" si="5"/>
        <v>0</v>
      </c>
      <c r="L110" s="6" t="s">
        <v>37</v>
      </c>
    </row>
    <row r="111" spans="1:12" ht="25.5">
      <c r="A111" s="7" t="s">
        <v>417</v>
      </c>
      <c r="B111" s="7" t="s">
        <v>418</v>
      </c>
      <c r="C111" s="4" t="s">
        <v>419</v>
      </c>
      <c r="D111" s="4" t="s">
        <v>35</v>
      </c>
      <c r="E111" s="6">
        <v>1000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420</v>
      </c>
      <c r="J111" s="5" t="s">
        <v>0</v>
      </c>
      <c r="K111" s="6">
        <f aca="true" t="shared" si="7" ref="K111:K142">SUM(G111:G111)</f>
        <v>0</v>
      </c>
      <c r="L111" s="6" t="s">
        <v>37</v>
      </c>
    </row>
    <row r="112" spans="1:12" ht="25.5">
      <c r="A112" s="7" t="s">
        <v>421</v>
      </c>
      <c r="B112" s="7" t="s">
        <v>422</v>
      </c>
      <c r="C112" s="4" t="s">
        <v>423</v>
      </c>
      <c r="D112" s="4" t="s">
        <v>123</v>
      </c>
      <c r="E112" s="6">
        <v>620</v>
      </c>
      <c r="F112" s="8">
        <v>0</v>
      </c>
      <c r="G112" s="6">
        <f t="shared" si="6"/>
        <v>0</v>
      </c>
      <c r="H112" s="9" t="s">
        <v>0</v>
      </c>
      <c r="I112" s="7" t="s">
        <v>424</v>
      </c>
      <c r="J112" s="5" t="s">
        <v>0</v>
      </c>
      <c r="K112" s="6">
        <f t="shared" si="7"/>
        <v>0</v>
      </c>
      <c r="L112" s="6" t="s">
        <v>37</v>
      </c>
    </row>
    <row r="113" spans="1:12" ht="12.75">
      <c r="A113" s="7" t="s">
        <v>425</v>
      </c>
      <c r="B113" s="7" t="s">
        <v>426</v>
      </c>
      <c r="C113" s="4" t="s">
        <v>427</v>
      </c>
      <c r="D113" s="4" t="s">
        <v>254</v>
      </c>
      <c r="E113" s="6">
        <v>30</v>
      </c>
      <c r="F113" s="8">
        <v>0</v>
      </c>
      <c r="G113" s="6">
        <f t="shared" si="6"/>
        <v>0</v>
      </c>
      <c r="H113" s="9" t="s">
        <v>0</v>
      </c>
      <c r="I113" s="7" t="s">
        <v>428</v>
      </c>
      <c r="J113" s="5" t="s">
        <v>0</v>
      </c>
      <c r="K113" s="6">
        <f t="shared" si="7"/>
        <v>0</v>
      </c>
      <c r="L113" s="6" t="s">
        <v>37</v>
      </c>
    </row>
    <row r="114" spans="1:12" ht="25.5">
      <c r="A114" s="7" t="s">
        <v>429</v>
      </c>
      <c r="B114" s="7" t="s">
        <v>430</v>
      </c>
      <c r="C114" s="4" t="s">
        <v>431</v>
      </c>
      <c r="D114" s="4" t="s">
        <v>254</v>
      </c>
      <c r="E114" s="6">
        <v>1100</v>
      </c>
      <c r="F114" s="8">
        <v>0</v>
      </c>
      <c r="G114" s="6">
        <f t="shared" si="6"/>
        <v>0</v>
      </c>
      <c r="H114" s="9" t="s">
        <v>0</v>
      </c>
      <c r="I114" s="7" t="s">
        <v>432</v>
      </c>
      <c r="J114" s="5" t="s">
        <v>0</v>
      </c>
      <c r="K114" s="6">
        <f t="shared" si="7"/>
        <v>0</v>
      </c>
      <c r="L114" s="6" t="s">
        <v>37</v>
      </c>
    </row>
    <row r="115" spans="1:12" ht="25.5">
      <c r="A115" s="7" t="s">
        <v>433</v>
      </c>
      <c r="B115" s="7" t="s">
        <v>434</v>
      </c>
      <c r="C115" s="4" t="s">
        <v>435</v>
      </c>
      <c r="D115" s="4" t="s">
        <v>254</v>
      </c>
      <c r="E115" s="6">
        <v>1000</v>
      </c>
      <c r="F115" s="8">
        <v>0</v>
      </c>
      <c r="G115" s="6">
        <f t="shared" si="6"/>
        <v>0</v>
      </c>
      <c r="H115" s="9" t="s">
        <v>0</v>
      </c>
      <c r="I115" s="7" t="s">
        <v>436</v>
      </c>
      <c r="J115" s="5" t="s">
        <v>0</v>
      </c>
      <c r="K115" s="6">
        <f t="shared" si="7"/>
        <v>0</v>
      </c>
      <c r="L115" s="6" t="s">
        <v>37</v>
      </c>
    </row>
    <row r="116" spans="1:12" ht="25.5">
      <c r="A116" s="7" t="s">
        <v>437</v>
      </c>
      <c r="B116" s="7" t="s">
        <v>438</v>
      </c>
      <c r="C116" s="4" t="s">
        <v>439</v>
      </c>
      <c r="D116" s="4" t="s">
        <v>254</v>
      </c>
      <c r="E116" s="6">
        <v>4500</v>
      </c>
      <c r="F116" s="8">
        <v>0</v>
      </c>
      <c r="G116" s="6">
        <f t="shared" si="6"/>
        <v>0</v>
      </c>
      <c r="H116" s="9" t="s">
        <v>0</v>
      </c>
      <c r="I116" s="7" t="s">
        <v>440</v>
      </c>
      <c r="J116" s="5" t="s">
        <v>0</v>
      </c>
      <c r="K116" s="6">
        <f t="shared" si="7"/>
        <v>0</v>
      </c>
      <c r="L116" s="6" t="s">
        <v>37</v>
      </c>
    </row>
    <row r="117" spans="1:12" ht="12.75">
      <c r="A117" s="7" t="s">
        <v>441</v>
      </c>
      <c r="B117" s="7" t="s">
        <v>442</v>
      </c>
      <c r="C117" s="4" t="s">
        <v>443</v>
      </c>
      <c r="D117" s="4" t="s">
        <v>128</v>
      </c>
      <c r="E117" s="6">
        <v>50</v>
      </c>
      <c r="F117" s="8">
        <v>0</v>
      </c>
      <c r="G117" s="6">
        <f t="shared" si="6"/>
        <v>0</v>
      </c>
      <c r="H117" s="9" t="s">
        <v>0</v>
      </c>
      <c r="I117" s="7" t="s">
        <v>444</v>
      </c>
      <c r="J117" s="5" t="s">
        <v>0</v>
      </c>
      <c r="K117" s="6">
        <f t="shared" si="7"/>
        <v>0</v>
      </c>
      <c r="L117" s="6" t="s">
        <v>37</v>
      </c>
    </row>
    <row r="118" spans="1:12" ht="25.5">
      <c r="A118" s="7" t="s">
        <v>445</v>
      </c>
      <c r="B118" s="7" t="s">
        <v>446</v>
      </c>
      <c r="C118" s="4" t="s">
        <v>447</v>
      </c>
      <c r="D118" s="4" t="s">
        <v>128</v>
      </c>
      <c r="E118" s="6">
        <v>4020</v>
      </c>
      <c r="F118" s="8">
        <v>0</v>
      </c>
      <c r="G118" s="6">
        <f t="shared" si="6"/>
        <v>0</v>
      </c>
      <c r="H118" s="9" t="s">
        <v>0</v>
      </c>
      <c r="I118" s="7" t="s">
        <v>448</v>
      </c>
      <c r="J118" s="5" t="s">
        <v>0</v>
      </c>
      <c r="K118" s="6">
        <f t="shared" si="7"/>
        <v>0</v>
      </c>
      <c r="L118" s="6" t="s">
        <v>37</v>
      </c>
    </row>
    <row r="119" spans="1:12" ht="25.5">
      <c r="A119" s="7" t="s">
        <v>449</v>
      </c>
      <c r="B119" s="7" t="s">
        <v>450</v>
      </c>
      <c r="C119" s="4" t="s">
        <v>451</v>
      </c>
      <c r="D119" s="4" t="s">
        <v>35</v>
      </c>
      <c r="E119" s="6">
        <v>2520</v>
      </c>
      <c r="F119" s="8">
        <v>0</v>
      </c>
      <c r="G119" s="6">
        <f t="shared" si="6"/>
        <v>0</v>
      </c>
      <c r="H119" s="9" t="s">
        <v>0</v>
      </c>
      <c r="I119" s="7" t="s">
        <v>452</v>
      </c>
      <c r="J119" s="5" t="s">
        <v>0</v>
      </c>
      <c r="K119" s="6">
        <f t="shared" si="7"/>
        <v>0</v>
      </c>
      <c r="L119" s="6" t="s">
        <v>37</v>
      </c>
    </row>
    <row r="120" spans="1:12" ht="25.5">
      <c r="A120" s="7" t="s">
        <v>453</v>
      </c>
      <c r="B120" s="7" t="s">
        <v>454</v>
      </c>
      <c r="C120" s="4" t="s">
        <v>455</v>
      </c>
      <c r="D120" s="4" t="s">
        <v>105</v>
      </c>
      <c r="E120" s="6">
        <v>1500</v>
      </c>
      <c r="F120" s="8">
        <v>0</v>
      </c>
      <c r="G120" s="6">
        <f t="shared" si="6"/>
        <v>0</v>
      </c>
      <c r="H120" s="9" t="s">
        <v>0</v>
      </c>
      <c r="I120" s="7" t="s">
        <v>456</v>
      </c>
      <c r="J120" s="5" t="s">
        <v>0</v>
      </c>
      <c r="K120" s="6">
        <f t="shared" si="7"/>
        <v>0</v>
      </c>
      <c r="L120" s="6" t="s">
        <v>37</v>
      </c>
    </row>
    <row r="121" spans="1:12" ht="25.5">
      <c r="A121" s="7" t="s">
        <v>457</v>
      </c>
      <c r="B121" s="7" t="s">
        <v>458</v>
      </c>
      <c r="C121" s="4" t="s">
        <v>459</v>
      </c>
      <c r="D121" s="4" t="s">
        <v>35</v>
      </c>
      <c r="E121" s="6">
        <v>11250</v>
      </c>
      <c r="F121" s="8">
        <v>0</v>
      </c>
      <c r="G121" s="6">
        <f t="shared" si="6"/>
        <v>0</v>
      </c>
      <c r="H121" s="9" t="s">
        <v>0</v>
      </c>
      <c r="I121" s="7" t="s">
        <v>460</v>
      </c>
      <c r="J121" s="5" t="s">
        <v>0</v>
      </c>
      <c r="K121" s="6">
        <f t="shared" si="7"/>
        <v>0</v>
      </c>
      <c r="L121" s="6" t="s">
        <v>72</v>
      </c>
    </row>
    <row r="122" spans="1:12" ht="25.5">
      <c r="A122" s="7" t="s">
        <v>457</v>
      </c>
      <c r="B122" s="7" t="s">
        <v>461</v>
      </c>
      <c r="C122" s="4" t="s">
        <v>459</v>
      </c>
      <c r="D122" s="4" t="s">
        <v>35</v>
      </c>
      <c r="E122" s="6">
        <v>3750</v>
      </c>
      <c r="F122" s="8">
        <v>0</v>
      </c>
      <c r="G122" s="6">
        <f t="shared" si="6"/>
        <v>0</v>
      </c>
      <c r="H122" s="9" t="s">
        <v>0</v>
      </c>
      <c r="I122" s="7" t="s">
        <v>462</v>
      </c>
      <c r="J122" s="5" t="s">
        <v>0</v>
      </c>
      <c r="K122" s="6">
        <f t="shared" si="7"/>
        <v>0</v>
      </c>
      <c r="L122" s="6" t="s">
        <v>37</v>
      </c>
    </row>
    <row r="123" spans="1:12" ht="25.5">
      <c r="A123" s="7" t="s">
        <v>463</v>
      </c>
      <c r="B123" s="7" t="s">
        <v>464</v>
      </c>
      <c r="C123" s="4" t="s">
        <v>465</v>
      </c>
      <c r="D123" s="4" t="s">
        <v>35</v>
      </c>
      <c r="E123" s="6">
        <v>32050</v>
      </c>
      <c r="F123" s="8">
        <v>0</v>
      </c>
      <c r="G123" s="6">
        <f t="shared" si="6"/>
        <v>0</v>
      </c>
      <c r="H123" s="9" t="s">
        <v>0</v>
      </c>
      <c r="I123" s="7" t="s">
        <v>466</v>
      </c>
      <c r="J123" s="5" t="s">
        <v>0</v>
      </c>
      <c r="K123" s="6">
        <f t="shared" si="7"/>
        <v>0</v>
      </c>
      <c r="L123" s="6" t="s">
        <v>37</v>
      </c>
    </row>
    <row r="124" spans="1:12" ht="25.5">
      <c r="A124" s="7" t="s">
        <v>467</v>
      </c>
      <c r="B124" s="7" t="s">
        <v>468</v>
      </c>
      <c r="C124" s="4" t="s">
        <v>469</v>
      </c>
      <c r="D124" s="4" t="s">
        <v>105</v>
      </c>
      <c r="E124" s="6">
        <v>20</v>
      </c>
      <c r="F124" s="8">
        <v>0</v>
      </c>
      <c r="G124" s="6">
        <f t="shared" si="6"/>
        <v>0</v>
      </c>
      <c r="H124" s="9" t="s">
        <v>0</v>
      </c>
      <c r="I124" s="7" t="s">
        <v>470</v>
      </c>
      <c r="J124" s="5" t="s">
        <v>0</v>
      </c>
      <c r="K124" s="6">
        <f t="shared" si="7"/>
        <v>0</v>
      </c>
      <c r="L124" s="6" t="s">
        <v>37</v>
      </c>
    </row>
    <row r="125" spans="1:12" ht="12.75">
      <c r="A125" s="7" t="s">
        <v>471</v>
      </c>
      <c r="B125" s="7" t="s">
        <v>472</v>
      </c>
      <c r="C125" s="4" t="s">
        <v>473</v>
      </c>
      <c r="D125" s="4" t="s">
        <v>123</v>
      </c>
      <c r="E125" s="6">
        <v>20</v>
      </c>
      <c r="F125" s="8">
        <v>0</v>
      </c>
      <c r="G125" s="6">
        <f t="shared" si="6"/>
        <v>0</v>
      </c>
      <c r="H125" s="9" t="s">
        <v>0</v>
      </c>
      <c r="I125" s="7" t="s">
        <v>474</v>
      </c>
      <c r="J125" s="5" t="s">
        <v>0</v>
      </c>
      <c r="K125" s="6">
        <f t="shared" si="7"/>
        <v>0</v>
      </c>
      <c r="L125" s="6" t="s">
        <v>37</v>
      </c>
    </row>
    <row r="126" spans="1:12" ht="38.25">
      <c r="A126" s="7" t="s">
        <v>475</v>
      </c>
      <c r="B126" s="7" t="s">
        <v>476</v>
      </c>
      <c r="C126" s="4" t="s">
        <v>477</v>
      </c>
      <c r="D126" s="4" t="s">
        <v>35</v>
      </c>
      <c r="E126" s="6">
        <v>350</v>
      </c>
      <c r="F126" s="8">
        <v>0</v>
      </c>
      <c r="G126" s="6">
        <f t="shared" si="6"/>
        <v>0</v>
      </c>
      <c r="H126" s="9" t="s">
        <v>0</v>
      </c>
      <c r="I126" s="7" t="s">
        <v>478</v>
      </c>
      <c r="J126" s="5" t="s">
        <v>0</v>
      </c>
      <c r="K126" s="6">
        <f t="shared" si="7"/>
        <v>0</v>
      </c>
      <c r="L126" s="6" t="s">
        <v>37</v>
      </c>
    </row>
    <row r="127" spans="1:12" ht="38.25">
      <c r="A127" s="7" t="s">
        <v>479</v>
      </c>
      <c r="B127" s="7" t="s">
        <v>480</v>
      </c>
      <c r="C127" s="4" t="s">
        <v>481</v>
      </c>
      <c r="D127" s="4" t="s">
        <v>35</v>
      </c>
      <c r="E127" s="6">
        <v>450</v>
      </c>
      <c r="F127" s="8">
        <v>0</v>
      </c>
      <c r="G127" s="6">
        <f t="shared" si="6"/>
        <v>0</v>
      </c>
      <c r="H127" s="9" t="s">
        <v>0</v>
      </c>
      <c r="I127" s="7" t="s">
        <v>482</v>
      </c>
      <c r="J127" s="5" t="s">
        <v>0</v>
      </c>
      <c r="K127" s="6">
        <f t="shared" si="7"/>
        <v>0</v>
      </c>
      <c r="L127" s="6" t="s">
        <v>37</v>
      </c>
    </row>
    <row r="128" spans="1:12" ht="51">
      <c r="A128" s="7" t="s">
        <v>483</v>
      </c>
      <c r="B128" s="7" t="s">
        <v>484</v>
      </c>
      <c r="C128" s="4" t="s">
        <v>485</v>
      </c>
      <c r="D128" s="4" t="s">
        <v>35</v>
      </c>
      <c r="E128" s="6">
        <v>450</v>
      </c>
      <c r="F128" s="8">
        <v>0</v>
      </c>
      <c r="G128" s="6">
        <f t="shared" si="6"/>
        <v>0</v>
      </c>
      <c r="H128" s="9" t="s">
        <v>0</v>
      </c>
      <c r="I128" s="7" t="s">
        <v>486</v>
      </c>
      <c r="J128" s="5" t="s">
        <v>0</v>
      </c>
      <c r="K128" s="6">
        <f t="shared" si="7"/>
        <v>0</v>
      </c>
      <c r="L128" s="6" t="s">
        <v>37</v>
      </c>
    </row>
    <row r="129" spans="1:12" ht="25.5">
      <c r="A129" s="7" t="s">
        <v>487</v>
      </c>
      <c r="B129" s="7" t="s">
        <v>488</v>
      </c>
      <c r="C129" s="4" t="s">
        <v>489</v>
      </c>
      <c r="D129" s="4" t="s">
        <v>35</v>
      </c>
      <c r="E129" s="6">
        <v>450</v>
      </c>
      <c r="F129" s="8">
        <v>0</v>
      </c>
      <c r="G129" s="6">
        <f t="shared" si="6"/>
        <v>0</v>
      </c>
      <c r="H129" s="9" t="s">
        <v>0</v>
      </c>
      <c r="I129" s="7" t="s">
        <v>490</v>
      </c>
      <c r="J129" s="5" t="s">
        <v>0</v>
      </c>
      <c r="K129" s="6">
        <f t="shared" si="7"/>
        <v>0</v>
      </c>
      <c r="L129" s="6" t="s">
        <v>37</v>
      </c>
    </row>
    <row r="130" spans="1:12" ht="25.5">
      <c r="A130" s="7" t="s">
        <v>491</v>
      </c>
      <c r="B130" s="7" t="s">
        <v>492</v>
      </c>
      <c r="C130" s="4" t="s">
        <v>493</v>
      </c>
      <c r="D130" s="4" t="s">
        <v>35</v>
      </c>
      <c r="E130" s="6">
        <v>200</v>
      </c>
      <c r="F130" s="8">
        <v>0</v>
      </c>
      <c r="G130" s="6">
        <f t="shared" si="6"/>
        <v>0</v>
      </c>
      <c r="H130" s="9" t="s">
        <v>0</v>
      </c>
      <c r="I130" s="7" t="s">
        <v>494</v>
      </c>
      <c r="J130" s="5" t="s">
        <v>0</v>
      </c>
      <c r="K130" s="6">
        <f t="shared" si="7"/>
        <v>0</v>
      </c>
      <c r="L130" s="6" t="s">
        <v>37</v>
      </c>
    </row>
    <row r="131" spans="1:12" ht="12.75">
      <c r="A131" s="7" t="s">
        <v>495</v>
      </c>
      <c r="B131" s="7" t="s">
        <v>496</v>
      </c>
      <c r="C131" s="4" t="s">
        <v>497</v>
      </c>
      <c r="D131" s="4" t="s">
        <v>118</v>
      </c>
      <c r="E131" s="6">
        <v>200</v>
      </c>
      <c r="F131" s="8">
        <v>0</v>
      </c>
      <c r="G131" s="6">
        <f t="shared" si="6"/>
        <v>0</v>
      </c>
      <c r="H131" s="9" t="s">
        <v>0</v>
      </c>
      <c r="I131" s="7" t="s">
        <v>498</v>
      </c>
      <c r="J131" s="5" t="s">
        <v>0</v>
      </c>
      <c r="K131" s="6">
        <f t="shared" si="7"/>
        <v>0</v>
      </c>
      <c r="L131" s="6" t="s">
        <v>37</v>
      </c>
    </row>
    <row r="132" spans="1:12" ht="38.25">
      <c r="A132" s="7" t="s">
        <v>499</v>
      </c>
      <c r="B132" s="7" t="s">
        <v>500</v>
      </c>
      <c r="C132" s="4" t="s">
        <v>501</v>
      </c>
      <c r="D132" s="4" t="s">
        <v>35</v>
      </c>
      <c r="E132" s="6">
        <v>1000</v>
      </c>
      <c r="F132" s="8">
        <v>0</v>
      </c>
      <c r="G132" s="6">
        <f t="shared" si="6"/>
        <v>0</v>
      </c>
      <c r="H132" s="9" t="s">
        <v>0</v>
      </c>
      <c r="I132" s="7" t="s">
        <v>502</v>
      </c>
      <c r="J132" s="5" t="s">
        <v>0</v>
      </c>
      <c r="K132" s="6">
        <f t="shared" si="7"/>
        <v>0</v>
      </c>
      <c r="L132" s="6" t="s">
        <v>37</v>
      </c>
    </row>
    <row r="133" spans="1:12" ht="12.75">
      <c r="A133" s="7" t="s">
        <v>503</v>
      </c>
      <c r="B133" s="7" t="s">
        <v>504</v>
      </c>
      <c r="C133" s="4" t="s">
        <v>505</v>
      </c>
      <c r="D133" s="4" t="s">
        <v>254</v>
      </c>
      <c r="E133" s="6">
        <v>5000</v>
      </c>
      <c r="F133" s="8">
        <v>0</v>
      </c>
      <c r="G133" s="6">
        <f t="shared" si="6"/>
        <v>0</v>
      </c>
      <c r="H133" s="9" t="s">
        <v>0</v>
      </c>
      <c r="I133" s="7" t="s">
        <v>506</v>
      </c>
      <c r="J133" s="5" t="s">
        <v>0</v>
      </c>
      <c r="K133" s="6">
        <f t="shared" si="7"/>
        <v>0</v>
      </c>
      <c r="L133" s="6" t="s">
        <v>37</v>
      </c>
    </row>
    <row r="134" spans="1:12" ht="12.75">
      <c r="A134" s="7" t="s">
        <v>507</v>
      </c>
      <c r="B134" s="7" t="s">
        <v>508</v>
      </c>
      <c r="C134" s="4" t="s">
        <v>509</v>
      </c>
      <c r="D134" s="4" t="s">
        <v>128</v>
      </c>
      <c r="E134" s="6">
        <v>10000</v>
      </c>
      <c r="F134" s="8">
        <v>0</v>
      </c>
      <c r="G134" s="6">
        <f t="shared" si="6"/>
        <v>0</v>
      </c>
      <c r="H134" s="9" t="s">
        <v>0</v>
      </c>
      <c r="I134" s="7" t="s">
        <v>510</v>
      </c>
      <c r="J134" s="5" t="s">
        <v>0</v>
      </c>
      <c r="K134" s="6">
        <f t="shared" si="7"/>
        <v>0</v>
      </c>
      <c r="L134" s="6" t="s">
        <v>37</v>
      </c>
    </row>
    <row r="135" spans="1:12" ht="38.25">
      <c r="A135" s="7" t="s">
        <v>511</v>
      </c>
      <c r="B135" s="7" t="s">
        <v>512</v>
      </c>
      <c r="C135" s="4" t="s">
        <v>513</v>
      </c>
      <c r="D135" s="4" t="s">
        <v>118</v>
      </c>
      <c r="E135" s="6">
        <v>200</v>
      </c>
      <c r="F135" s="8">
        <v>0</v>
      </c>
      <c r="G135" s="6">
        <f t="shared" si="6"/>
        <v>0</v>
      </c>
      <c r="H135" s="9" t="s">
        <v>0</v>
      </c>
      <c r="I135" s="7" t="s">
        <v>514</v>
      </c>
      <c r="J135" s="5" t="s">
        <v>0</v>
      </c>
      <c r="K135" s="6">
        <f t="shared" si="7"/>
        <v>0</v>
      </c>
      <c r="L135" s="6" t="s">
        <v>37</v>
      </c>
    </row>
    <row r="136" spans="1:12" ht="38.25">
      <c r="A136" s="7" t="s">
        <v>515</v>
      </c>
      <c r="B136" s="7" t="s">
        <v>516</v>
      </c>
      <c r="C136" s="4" t="s">
        <v>517</v>
      </c>
      <c r="D136" s="4" t="s">
        <v>41</v>
      </c>
      <c r="E136" s="6">
        <v>300</v>
      </c>
      <c r="F136" s="8">
        <v>0</v>
      </c>
      <c r="G136" s="6">
        <f t="shared" si="6"/>
        <v>0</v>
      </c>
      <c r="H136" s="9" t="s">
        <v>0</v>
      </c>
      <c r="I136" s="7" t="s">
        <v>518</v>
      </c>
      <c r="J136" s="5" t="s">
        <v>0</v>
      </c>
      <c r="K136" s="6">
        <f t="shared" si="7"/>
        <v>0</v>
      </c>
      <c r="L136" s="6" t="s">
        <v>37</v>
      </c>
    </row>
    <row r="137" spans="1:12" ht="25.5">
      <c r="A137" s="7" t="s">
        <v>519</v>
      </c>
      <c r="B137" s="7" t="s">
        <v>520</v>
      </c>
      <c r="C137" s="4" t="s">
        <v>521</v>
      </c>
      <c r="D137" s="4" t="s">
        <v>522</v>
      </c>
      <c r="E137" s="6">
        <v>300</v>
      </c>
      <c r="F137" s="8">
        <v>0</v>
      </c>
      <c r="G137" s="6">
        <f t="shared" si="6"/>
        <v>0</v>
      </c>
      <c r="H137" s="9" t="s">
        <v>0</v>
      </c>
      <c r="I137" s="7" t="s">
        <v>523</v>
      </c>
      <c r="J137" s="5" t="s">
        <v>0</v>
      </c>
      <c r="K137" s="6">
        <f t="shared" si="7"/>
        <v>0</v>
      </c>
      <c r="L137" s="6" t="s">
        <v>37</v>
      </c>
    </row>
    <row r="138" spans="1:12" ht="25.5">
      <c r="A138" s="7" t="s">
        <v>524</v>
      </c>
      <c r="B138" s="7" t="s">
        <v>525</v>
      </c>
      <c r="C138" s="4" t="s">
        <v>526</v>
      </c>
      <c r="D138" s="4" t="s">
        <v>41</v>
      </c>
      <c r="E138" s="6">
        <v>500</v>
      </c>
      <c r="F138" s="8">
        <v>0</v>
      </c>
      <c r="G138" s="6">
        <f t="shared" si="6"/>
        <v>0</v>
      </c>
      <c r="H138" s="9" t="s">
        <v>0</v>
      </c>
      <c r="I138" s="7" t="s">
        <v>527</v>
      </c>
      <c r="J138" s="5" t="s">
        <v>0</v>
      </c>
      <c r="K138" s="6">
        <f t="shared" si="7"/>
        <v>0</v>
      </c>
      <c r="L138" s="6" t="s">
        <v>37</v>
      </c>
    </row>
    <row r="139" spans="1:12" ht="25.5">
      <c r="A139" s="7" t="s">
        <v>528</v>
      </c>
      <c r="B139" s="7" t="s">
        <v>529</v>
      </c>
      <c r="C139" s="4" t="s">
        <v>530</v>
      </c>
      <c r="D139" s="4" t="s">
        <v>522</v>
      </c>
      <c r="E139" s="6">
        <v>100</v>
      </c>
      <c r="F139" s="8">
        <v>0</v>
      </c>
      <c r="G139" s="6">
        <f t="shared" si="6"/>
        <v>0</v>
      </c>
      <c r="H139" s="9" t="s">
        <v>0</v>
      </c>
      <c r="I139" s="7" t="s">
        <v>531</v>
      </c>
      <c r="J139" s="5" t="s">
        <v>0</v>
      </c>
      <c r="K139" s="6">
        <f t="shared" si="7"/>
        <v>0</v>
      </c>
      <c r="L139" s="6" t="s">
        <v>37</v>
      </c>
    </row>
    <row r="140" spans="1:12" ht="25.5">
      <c r="A140" s="7" t="s">
        <v>532</v>
      </c>
      <c r="B140" s="7" t="s">
        <v>533</v>
      </c>
      <c r="C140" s="4" t="s">
        <v>534</v>
      </c>
      <c r="D140" s="4" t="s">
        <v>522</v>
      </c>
      <c r="E140" s="6">
        <v>210</v>
      </c>
      <c r="F140" s="8">
        <v>0</v>
      </c>
      <c r="G140" s="6">
        <f t="shared" si="6"/>
        <v>0</v>
      </c>
      <c r="H140" s="9" t="s">
        <v>0</v>
      </c>
      <c r="I140" s="7" t="s">
        <v>535</v>
      </c>
      <c r="J140" s="5" t="s">
        <v>0</v>
      </c>
      <c r="K140" s="6">
        <f t="shared" si="7"/>
        <v>0</v>
      </c>
      <c r="L140" s="6" t="s">
        <v>37</v>
      </c>
    </row>
    <row r="141" spans="1:12" ht="25.5">
      <c r="A141" s="7" t="s">
        <v>536</v>
      </c>
      <c r="B141" s="7" t="s">
        <v>537</v>
      </c>
      <c r="C141" s="4" t="s">
        <v>538</v>
      </c>
      <c r="D141" s="4" t="s">
        <v>35</v>
      </c>
      <c r="E141" s="6">
        <v>400</v>
      </c>
      <c r="F141" s="8">
        <v>0</v>
      </c>
      <c r="G141" s="6">
        <f t="shared" si="6"/>
        <v>0</v>
      </c>
      <c r="H141" s="9" t="s">
        <v>0</v>
      </c>
      <c r="I141" s="7" t="s">
        <v>539</v>
      </c>
      <c r="J141" s="5" t="s">
        <v>0</v>
      </c>
      <c r="K141" s="6">
        <f t="shared" si="7"/>
        <v>0</v>
      </c>
      <c r="L141" s="6" t="s">
        <v>37</v>
      </c>
    </row>
    <row r="142" spans="1:12" ht="38.25">
      <c r="A142" s="7" t="s">
        <v>540</v>
      </c>
      <c r="B142" s="7" t="s">
        <v>541</v>
      </c>
      <c r="C142" s="4" t="s">
        <v>542</v>
      </c>
      <c r="D142" s="4" t="s">
        <v>35</v>
      </c>
      <c r="E142" s="6">
        <v>13000</v>
      </c>
      <c r="F142" s="8">
        <v>0</v>
      </c>
      <c r="G142" s="6">
        <f t="shared" si="6"/>
        <v>0</v>
      </c>
      <c r="H142" s="9" t="s">
        <v>0</v>
      </c>
      <c r="I142" s="7" t="s">
        <v>543</v>
      </c>
      <c r="J142" s="5" t="s">
        <v>0</v>
      </c>
      <c r="K142" s="6">
        <f t="shared" si="7"/>
        <v>0</v>
      </c>
      <c r="L142" s="6" t="s">
        <v>37</v>
      </c>
    </row>
    <row r="143" spans="1:12" ht="25.5">
      <c r="A143" s="7" t="s">
        <v>544</v>
      </c>
      <c r="B143" s="7" t="s">
        <v>545</v>
      </c>
      <c r="C143" s="4" t="s">
        <v>546</v>
      </c>
      <c r="D143" s="4" t="s">
        <v>547</v>
      </c>
      <c r="E143" s="6">
        <v>100</v>
      </c>
      <c r="F143" s="8">
        <v>0</v>
      </c>
      <c r="G143" s="6">
        <f aca="true" t="shared" si="8" ref="G143:G174">ROUND(SUM(E143*F143),2)</f>
        <v>0</v>
      </c>
      <c r="H143" s="9" t="s">
        <v>0</v>
      </c>
      <c r="I143" s="7" t="s">
        <v>548</v>
      </c>
      <c r="J143" s="5" t="s">
        <v>0</v>
      </c>
      <c r="K143" s="6">
        <f aca="true" t="shared" si="9" ref="K143:K174">SUM(G143:G143)</f>
        <v>0</v>
      </c>
      <c r="L143" s="6" t="s">
        <v>37</v>
      </c>
    </row>
    <row r="144" spans="1:12" ht="25.5">
      <c r="A144" s="7" t="s">
        <v>549</v>
      </c>
      <c r="B144" s="7" t="s">
        <v>550</v>
      </c>
      <c r="C144" s="4" t="s">
        <v>551</v>
      </c>
      <c r="D144" s="4" t="s">
        <v>35</v>
      </c>
      <c r="E144" s="6">
        <v>2000</v>
      </c>
      <c r="F144" s="8">
        <v>0</v>
      </c>
      <c r="G144" s="6">
        <f t="shared" si="8"/>
        <v>0</v>
      </c>
      <c r="H144" s="9" t="s">
        <v>0</v>
      </c>
      <c r="I144" s="7" t="s">
        <v>552</v>
      </c>
      <c r="J144" s="5" t="s">
        <v>0</v>
      </c>
      <c r="K144" s="6">
        <f t="shared" si="9"/>
        <v>0</v>
      </c>
      <c r="L144" s="6" t="s">
        <v>37</v>
      </c>
    </row>
    <row r="145" spans="1:12" ht="25.5">
      <c r="A145" s="7" t="s">
        <v>553</v>
      </c>
      <c r="B145" s="7" t="s">
        <v>554</v>
      </c>
      <c r="C145" s="4" t="s">
        <v>555</v>
      </c>
      <c r="D145" s="4" t="s">
        <v>123</v>
      </c>
      <c r="E145" s="6">
        <v>5000</v>
      </c>
      <c r="F145" s="8">
        <v>0</v>
      </c>
      <c r="G145" s="6">
        <f t="shared" si="8"/>
        <v>0</v>
      </c>
      <c r="H145" s="9" t="s">
        <v>0</v>
      </c>
      <c r="I145" s="7" t="s">
        <v>556</v>
      </c>
      <c r="J145" s="5" t="s">
        <v>0</v>
      </c>
      <c r="K145" s="6">
        <f t="shared" si="9"/>
        <v>0</v>
      </c>
      <c r="L145" s="6" t="s">
        <v>37</v>
      </c>
    </row>
    <row r="146" spans="1:12" ht="25.5">
      <c r="A146" s="7" t="s">
        <v>557</v>
      </c>
      <c r="B146" s="7" t="s">
        <v>558</v>
      </c>
      <c r="C146" s="4" t="s">
        <v>559</v>
      </c>
      <c r="D146" s="4" t="s">
        <v>547</v>
      </c>
      <c r="E146" s="6">
        <v>4000</v>
      </c>
      <c r="F146" s="8">
        <v>0</v>
      </c>
      <c r="G146" s="6">
        <f t="shared" si="8"/>
        <v>0</v>
      </c>
      <c r="H146" s="9" t="s">
        <v>0</v>
      </c>
      <c r="I146" s="7" t="s">
        <v>560</v>
      </c>
      <c r="J146" s="5" t="s">
        <v>0</v>
      </c>
      <c r="K146" s="6">
        <f t="shared" si="9"/>
        <v>0</v>
      </c>
      <c r="L146" s="6" t="s">
        <v>37</v>
      </c>
    </row>
    <row r="147" spans="1:12" ht="25.5">
      <c r="A147" s="7" t="s">
        <v>561</v>
      </c>
      <c r="B147" s="7" t="s">
        <v>562</v>
      </c>
      <c r="C147" s="4" t="s">
        <v>563</v>
      </c>
      <c r="D147" s="4" t="s">
        <v>522</v>
      </c>
      <c r="E147" s="6">
        <v>5000</v>
      </c>
      <c r="F147" s="8">
        <v>0</v>
      </c>
      <c r="G147" s="6">
        <f t="shared" si="8"/>
        <v>0</v>
      </c>
      <c r="H147" s="9" t="s">
        <v>0</v>
      </c>
      <c r="I147" s="7" t="s">
        <v>564</v>
      </c>
      <c r="J147" s="5" t="s">
        <v>0</v>
      </c>
      <c r="K147" s="6">
        <f t="shared" si="9"/>
        <v>0</v>
      </c>
      <c r="L147" s="6" t="s">
        <v>37</v>
      </c>
    </row>
    <row r="148" spans="1:12" ht="25.5">
      <c r="A148" s="7" t="s">
        <v>565</v>
      </c>
      <c r="B148" s="7" t="s">
        <v>566</v>
      </c>
      <c r="C148" s="4" t="s">
        <v>567</v>
      </c>
      <c r="D148" s="4" t="s">
        <v>35</v>
      </c>
      <c r="E148" s="6">
        <v>600</v>
      </c>
      <c r="F148" s="8">
        <v>0</v>
      </c>
      <c r="G148" s="6">
        <f t="shared" si="8"/>
        <v>0</v>
      </c>
      <c r="H148" s="9" t="s">
        <v>0</v>
      </c>
      <c r="I148" s="7" t="s">
        <v>568</v>
      </c>
      <c r="J148" s="5" t="s">
        <v>0</v>
      </c>
      <c r="K148" s="6">
        <f t="shared" si="9"/>
        <v>0</v>
      </c>
      <c r="L148" s="6" t="s">
        <v>37</v>
      </c>
    </row>
    <row r="149" spans="1:12" ht="25.5">
      <c r="A149" s="7" t="s">
        <v>569</v>
      </c>
      <c r="B149" s="7" t="s">
        <v>570</v>
      </c>
      <c r="C149" s="4" t="s">
        <v>571</v>
      </c>
      <c r="D149" s="4" t="s">
        <v>572</v>
      </c>
      <c r="E149" s="6">
        <v>500</v>
      </c>
      <c r="F149" s="8">
        <v>0</v>
      </c>
      <c r="G149" s="6">
        <f t="shared" si="8"/>
        <v>0</v>
      </c>
      <c r="H149" s="9" t="s">
        <v>0</v>
      </c>
      <c r="I149" s="7" t="s">
        <v>573</v>
      </c>
      <c r="J149" s="5" t="s">
        <v>0</v>
      </c>
      <c r="K149" s="6">
        <f t="shared" si="9"/>
        <v>0</v>
      </c>
      <c r="L149" s="6" t="s">
        <v>37</v>
      </c>
    </row>
    <row r="150" spans="1:12" ht="25.5">
      <c r="A150" s="7" t="s">
        <v>574</v>
      </c>
      <c r="B150" s="7" t="s">
        <v>575</v>
      </c>
      <c r="C150" s="4" t="s">
        <v>576</v>
      </c>
      <c r="D150" s="4" t="s">
        <v>35</v>
      </c>
      <c r="E150" s="6">
        <v>13000</v>
      </c>
      <c r="F150" s="8">
        <v>0</v>
      </c>
      <c r="G150" s="6">
        <f t="shared" si="8"/>
        <v>0</v>
      </c>
      <c r="H150" s="9" t="s">
        <v>0</v>
      </c>
      <c r="I150" s="7" t="s">
        <v>577</v>
      </c>
      <c r="J150" s="5" t="s">
        <v>0</v>
      </c>
      <c r="K150" s="6">
        <f t="shared" si="9"/>
        <v>0</v>
      </c>
      <c r="L150" s="6" t="s">
        <v>37</v>
      </c>
    </row>
    <row r="151" spans="1:12" ht="25.5">
      <c r="A151" s="7" t="s">
        <v>578</v>
      </c>
      <c r="B151" s="7" t="s">
        <v>579</v>
      </c>
      <c r="C151" s="4" t="s">
        <v>580</v>
      </c>
      <c r="D151" s="4" t="s">
        <v>35</v>
      </c>
      <c r="E151" s="6">
        <v>10000</v>
      </c>
      <c r="F151" s="8">
        <v>0</v>
      </c>
      <c r="G151" s="6">
        <f t="shared" si="8"/>
        <v>0</v>
      </c>
      <c r="H151" s="9" t="s">
        <v>0</v>
      </c>
      <c r="I151" s="7" t="s">
        <v>581</v>
      </c>
      <c r="J151" s="5" t="s">
        <v>0</v>
      </c>
      <c r="K151" s="6">
        <f t="shared" si="9"/>
        <v>0</v>
      </c>
      <c r="L151" s="6" t="s">
        <v>37</v>
      </c>
    </row>
    <row r="152" spans="1:12" ht="25.5">
      <c r="A152" s="7" t="s">
        <v>582</v>
      </c>
      <c r="B152" s="7" t="s">
        <v>583</v>
      </c>
      <c r="C152" s="4" t="s">
        <v>584</v>
      </c>
      <c r="D152" s="4" t="s">
        <v>41</v>
      </c>
      <c r="E152" s="6">
        <v>950</v>
      </c>
      <c r="F152" s="8">
        <v>0</v>
      </c>
      <c r="G152" s="6">
        <f t="shared" si="8"/>
        <v>0</v>
      </c>
      <c r="H152" s="9" t="s">
        <v>0</v>
      </c>
      <c r="I152" s="7" t="s">
        <v>585</v>
      </c>
      <c r="J152" s="5" t="s">
        <v>0</v>
      </c>
      <c r="K152" s="6">
        <f t="shared" si="9"/>
        <v>0</v>
      </c>
      <c r="L152" s="6" t="s">
        <v>37</v>
      </c>
    </row>
    <row r="153" spans="1:12" ht="76.5">
      <c r="A153" s="7" t="s">
        <v>586</v>
      </c>
      <c r="B153" s="7" t="s">
        <v>587</v>
      </c>
      <c r="C153" s="4" t="s">
        <v>588</v>
      </c>
      <c r="D153" s="4" t="s">
        <v>522</v>
      </c>
      <c r="E153" s="6">
        <v>100</v>
      </c>
      <c r="F153" s="8">
        <v>0</v>
      </c>
      <c r="G153" s="6">
        <f t="shared" si="8"/>
        <v>0</v>
      </c>
      <c r="H153" s="9" t="s">
        <v>0</v>
      </c>
      <c r="I153" s="7" t="s">
        <v>589</v>
      </c>
      <c r="J153" s="5" t="s">
        <v>0</v>
      </c>
      <c r="K153" s="6">
        <f t="shared" si="9"/>
        <v>0</v>
      </c>
      <c r="L153" s="6" t="s">
        <v>37</v>
      </c>
    </row>
    <row r="154" spans="1:12" ht="25.5">
      <c r="A154" s="7" t="s">
        <v>590</v>
      </c>
      <c r="B154" s="7" t="s">
        <v>591</v>
      </c>
      <c r="C154" s="4" t="s">
        <v>592</v>
      </c>
      <c r="D154" s="4" t="s">
        <v>123</v>
      </c>
      <c r="E154" s="6">
        <v>10000</v>
      </c>
      <c r="F154" s="8">
        <v>0</v>
      </c>
      <c r="G154" s="6">
        <f t="shared" si="8"/>
        <v>0</v>
      </c>
      <c r="H154" s="9" t="s">
        <v>0</v>
      </c>
      <c r="I154" s="7" t="s">
        <v>593</v>
      </c>
      <c r="J154" s="5" t="s">
        <v>0</v>
      </c>
      <c r="K154" s="6">
        <f t="shared" si="9"/>
        <v>0</v>
      </c>
      <c r="L154" s="6" t="s">
        <v>37</v>
      </c>
    </row>
    <row r="155" spans="1:12" ht="25.5">
      <c r="A155" s="7" t="s">
        <v>594</v>
      </c>
      <c r="B155" s="7" t="s">
        <v>595</v>
      </c>
      <c r="C155" s="4" t="s">
        <v>596</v>
      </c>
      <c r="D155" s="4" t="s">
        <v>35</v>
      </c>
      <c r="E155" s="6">
        <v>3000</v>
      </c>
      <c r="F155" s="8">
        <v>0</v>
      </c>
      <c r="G155" s="6">
        <f t="shared" si="8"/>
        <v>0</v>
      </c>
      <c r="H155" s="9" t="s">
        <v>0</v>
      </c>
      <c r="I155" s="7" t="s">
        <v>597</v>
      </c>
      <c r="J155" s="5" t="s">
        <v>0</v>
      </c>
      <c r="K155" s="6">
        <f t="shared" si="9"/>
        <v>0</v>
      </c>
      <c r="L155" s="6" t="s">
        <v>37</v>
      </c>
    </row>
    <row r="156" spans="1:12" ht="25.5">
      <c r="A156" s="7" t="s">
        <v>598</v>
      </c>
      <c r="B156" s="7" t="s">
        <v>599</v>
      </c>
      <c r="C156" s="4" t="s">
        <v>600</v>
      </c>
      <c r="D156" s="4" t="s">
        <v>35</v>
      </c>
      <c r="E156" s="6">
        <v>1050</v>
      </c>
      <c r="F156" s="8">
        <v>0</v>
      </c>
      <c r="G156" s="6">
        <f t="shared" si="8"/>
        <v>0</v>
      </c>
      <c r="H156" s="9" t="s">
        <v>0</v>
      </c>
      <c r="I156" s="7" t="s">
        <v>601</v>
      </c>
      <c r="J156" s="5" t="s">
        <v>0</v>
      </c>
      <c r="K156" s="6">
        <f t="shared" si="9"/>
        <v>0</v>
      </c>
      <c r="L156" s="6" t="s">
        <v>37</v>
      </c>
    </row>
    <row r="157" spans="1:12" ht="25.5">
      <c r="A157" s="7" t="s">
        <v>602</v>
      </c>
      <c r="B157" s="7" t="s">
        <v>603</v>
      </c>
      <c r="C157" s="4" t="s">
        <v>604</v>
      </c>
      <c r="D157" s="4" t="s">
        <v>41</v>
      </c>
      <c r="E157" s="6">
        <v>150</v>
      </c>
      <c r="F157" s="8">
        <v>0</v>
      </c>
      <c r="G157" s="6">
        <f t="shared" si="8"/>
        <v>0</v>
      </c>
      <c r="H157" s="9" t="s">
        <v>0</v>
      </c>
      <c r="I157" s="7" t="s">
        <v>605</v>
      </c>
      <c r="J157" s="5" t="s">
        <v>0</v>
      </c>
      <c r="K157" s="6">
        <f t="shared" si="9"/>
        <v>0</v>
      </c>
      <c r="L157" s="6" t="s">
        <v>37</v>
      </c>
    </row>
    <row r="158" spans="1:12" ht="25.5">
      <c r="A158" s="7" t="s">
        <v>606</v>
      </c>
      <c r="B158" s="7" t="s">
        <v>607</v>
      </c>
      <c r="C158" s="4" t="s">
        <v>608</v>
      </c>
      <c r="D158" s="4" t="s">
        <v>123</v>
      </c>
      <c r="E158" s="6">
        <v>270</v>
      </c>
      <c r="F158" s="8">
        <v>0</v>
      </c>
      <c r="G158" s="6">
        <f t="shared" si="8"/>
        <v>0</v>
      </c>
      <c r="H158" s="9" t="s">
        <v>0</v>
      </c>
      <c r="I158" s="7" t="s">
        <v>609</v>
      </c>
      <c r="J158" s="5" t="s">
        <v>0</v>
      </c>
      <c r="K158" s="6">
        <f t="shared" si="9"/>
        <v>0</v>
      </c>
      <c r="L158" s="6" t="s">
        <v>37</v>
      </c>
    </row>
    <row r="159" spans="1:12" ht="25.5">
      <c r="A159" s="7" t="s">
        <v>610</v>
      </c>
      <c r="B159" s="7" t="s">
        <v>611</v>
      </c>
      <c r="C159" s="4" t="s">
        <v>612</v>
      </c>
      <c r="D159" s="4" t="s">
        <v>50</v>
      </c>
      <c r="E159" s="6">
        <v>1530</v>
      </c>
      <c r="F159" s="8">
        <v>0</v>
      </c>
      <c r="G159" s="6">
        <f t="shared" si="8"/>
        <v>0</v>
      </c>
      <c r="H159" s="9" t="s">
        <v>0</v>
      </c>
      <c r="I159" s="7" t="s">
        <v>613</v>
      </c>
      <c r="J159" s="5" t="s">
        <v>0</v>
      </c>
      <c r="K159" s="6">
        <f t="shared" si="9"/>
        <v>0</v>
      </c>
      <c r="L159" s="6" t="s">
        <v>37</v>
      </c>
    </row>
    <row r="160" spans="1:12" ht="25.5">
      <c r="A160" s="7" t="s">
        <v>614</v>
      </c>
      <c r="B160" s="7" t="s">
        <v>615</v>
      </c>
      <c r="C160" s="4" t="s">
        <v>616</v>
      </c>
      <c r="D160" s="4" t="s">
        <v>35</v>
      </c>
      <c r="E160" s="6">
        <v>850</v>
      </c>
      <c r="F160" s="8">
        <v>0</v>
      </c>
      <c r="G160" s="6">
        <f t="shared" si="8"/>
        <v>0</v>
      </c>
      <c r="H160" s="9" t="s">
        <v>0</v>
      </c>
      <c r="I160" s="7" t="s">
        <v>617</v>
      </c>
      <c r="J160" s="5" t="s">
        <v>0</v>
      </c>
      <c r="K160" s="6">
        <f t="shared" si="9"/>
        <v>0</v>
      </c>
      <c r="L160" s="6" t="s">
        <v>37</v>
      </c>
    </row>
    <row r="161" spans="1:12" ht="38.25">
      <c r="A161" s="7" t="s">
        <v>618</v>
      </c>
      <c r="B161" s="7" t="s">
        <v>619</v>
      </c>
      <c r="C161" s="4" t="s">
        <v>620</v>
      </c>
      <c r="D161" s="4" t="s">
        <v>105</v>
      </c>
      <c r="E161" s="6">
        <v>1100</v>
      </c>
      <c r="F161" s="8">
        <v>0</v>
      </c>
      <c r="G161" s="6">
        <f t="shared" si="8"/>
        <v>0</v>
      </c>
      <c r="H161" s="9" t="s">
        <v>0</v>
      </c>
      <c r="I161" s="7" t="s">
        <v>621</v>
      </c>
      <c r="J161" s="5" t="s">
        <v>0</v>
      </c>
      <c r="K161" s="6">
        <f t="shared" si="9"/>
        <v>0</v>
      </c>
      <c r="L161" s="6" t="s">
        <v>37</v>
      </c>
    </row>
    <row r="162" spans="1:12" ht="51">
      <c r="A162" s="7" t="s">
        <v>622</v>
      </c>
      <c r="B162" s="7" t="s">
        <v>623</v>
      </c>
      <c r="C162" s="4" t="s">
        <v>624</v>
      </c>
      <c r="D162" s="4" t="s">
        <v>123</v>
      </c>
      <c r="E162" s="6">
        <v>1000</v>
      </c>
      <c r="F162" s="8">
        <v>0</v>
      </c>
      <c r="G162" s="6">
        <f t="shared" si="8"/>
        <v>0</v>
      </c>
      <c r="H162" s="9" t="s">
        <v>0</v>
      </c>
      <c r="I162" s="7" t="s">
        <v>625</v>
      </c>
      <c r="J162" s="5" t="s">
        <v>0</v>
      </c>
      <c r="K162" s="6">
        <f t="shared" si="9"/>
        <v>0</v>
      </c>
      <c r="L162" s="6" t="s">
        <v>37</v>
      </c>
    </row>
    <row r="163" spans="1:12" ht="25.5">
      <c r="A163" s="7" t="s">
        <v>626</v>
      </c>
      <c r="B163" s="7" t="s">
        <v>627</v>
      </c>
      <c r="C163" s="4" t="s">
        <v>628</v>
      </c>
      <c r="D163" s="4" t="s">
        <v>35</v>
      </c>
      <c r="E163" s="6">
        <v>10390</v>
      </c>
      <c r="F163" s="8">
        <v>0</v>
      </c>
      <c r="G163" s="6">
        <f t="shared" si="8"/>
        <v>0</v>
      </c>
      <c r="H163" s="9" t="s">
        <v>0</v>
      </c>
      <c r="I163" s="7" t="s">
        <v>629</v>
      </c>
      <c r="J163" s="5" t="s">
        <v>0</v>
      </c>
      <c r="K163" s="6">
        <f t="shared" si="9"/>
        <v>0</v>
      </c>
      <c r="L163" s="6" t="s">
        <v>37</v>
      </c>
    </row>
    <row r="164" spans="1:12" ht="25.5">
      <c r="A164" s="7" t="s">
        <v>630</v>
      </c>
      <c r="B164" s="7" t="s">
        <v>631</v>
      </c>
      <c r="C164" s="4" t="s">
        <v>632</v>
      </c>
      <c r="D164" s="4" t="s">
        <v>35</v>
      </c>
      <c r="E164" s="6">
        <v>7793</v>
      </c>
      <c r="F164" s="8">
        <v>0</v>
      </c>
      <c r="G164" s="6">
        <f t="shared" si="8"/>
        <v>0</v>
      </c>
      <c r="H164" s="9" t="s">
        <v>0</v>
      </c>
      <c r="I164" s="7" t="s">
        <v>633</v>
      </c>
      <c r="J164" s="5" t="s">
        <v>0</v>
      </c>
      <c r="K164" s="6">
        <f t="shared" si="9"/>
        <v>0</v>
      </c>
      <c r="L164" s="6" t="s">
        <v>72</v>
      </c>
    </row>
    <row r="165" spans="1:12" ht="25.5">
      <c r="A165" s="7" t="s">
        <v>630</v>
      </c>
      <c r="B165" s="7" t="s">
        <v>634</v>
      </c>
      <c r="C165" s="4" t="s">
        <v>632</v>
      </c>
      <c r="D165" s="4" t="s">
        <v>35</v>
      </c>
      <c r="E165" s="6">
        <v>2597</v>
      </c>
      <c r="F165" s="8">
        <v>0</v>
      </c>
      <c r="G165" s="6">
        <f t="shared" si="8"/>
        <v>0</v>
      </c>
      <c r="H165" s="9" t="s">
        <v>0</v>
      </c>
      <c r="I165" s="7" t="s">
        <v>635</v>
      </c>
      <c r="J165" s="5" t="s">
        <v>0</v>
      </c>
      <c r="K165" s="6">
        <f t="shared" si="9"/>
        <v>0</v>
      </c>
      <c r="L165" s="6" t="s">
        <v>37</v>
      </c>
    </row>
    <row r="166" spans="1:12" ht="25.5">
      <c r="A166" s="7" t="s">
        <v>636</v>
      </c>
      <c r="B166" s="7" t="s">
        <v>637</v>
      </c>
      <c r="C166" s="4" t="s">
        <v>638</v>
      </c>
      <c r="D166" s="4" t="s">
        <v>50</v>
      </c>
      <c r="E166" s="6">
        <v>5</v>
      </c>
      <c r="F166" s="8">
        <v>0</v>
      </c>
      <c r="G166" s="6">
        <f t="shared" si="8"/>
        <v>0</v>
      </c>
      <c r="H166" s="9" t="s">
        <v>0</v>
      </c>
      <c r="I166" s="7" t="s">
        <v>639</v>
      </c>
      <c r="J166" s="5" t="s">
        <v>0</v>
      </c>
      <c r="K166" s="6">
        <f t="shared" si="9"/>
        <v>0</v>
      </c>
      <c r="L166" s="6" t="s">
        <v>37</v>
      </c>
    </row>
    <row r="167" spans="1:12" ht="25.5">
      <c r="A167" s="7" t="s">
        <v>640</v>
      </c>
      <c r="B167" s="7" t="s">
        <v>641</v>
      </c>
      <c r="C167" s="4" t="s">
        <v>642</v>
      </c>
      <c r="D167" s="4" t="s">
        <v>35</v>
      </c>
      <c r="E167" s="6">
        <v>200</v>
      </c>
      <c r="F167" s="8">
        <v>0</v>
      </c>
      <c r="G167" s="6">
        <f t="shared" si="8"/>
        <v>0</v>
      </c>
      <c r="H167" s="9" t="s">
        <v>0</v>
      </c>
      <c r="I167" s="7" t="s">
        <v>643</v>
      </c>
      <c r="J167" s="5" t="s">
        <v>0</v>
      </c>
      <c r="K167" s="6">
        <f t="shared" si="9"/>
        <v>0</v>
      </c>
      <c r="L167" s="6" t="s">
        <v>37</v>
      </c>
    </row>
    <row r="168" spans="1:12" ht="38.25">
      <c r="A168" s="7" t="s">
        <v>644</v>
      </c>
      <c r="B168" s="7" t="s">
        <v>645</v>
      </c>
      <c r="C168" s="4" t="s">
        <v>646</v>
      </c>
      <c r="D168" s="4" t="s">
        <v>35</v>
      </c>
      <c r="E168" s="6">
        <v>13080</v>
      </c>
      <c r="F168" s="8">
        <v>0</v>
      </c>
      <c r="G168" s="6">
        <f t="shared" si="8"/>
        <v>0</v>
      </c>
      <c r="H168" s="9" t="s">
        <v>0</v>
      </c>
      <c r="I168" s="7" t="s">
        <v>647</v>
      </c>
      <c r="J168" s="5" t="s">
        <v>0</v>
      </c>
      <c r="K168" s="6">
        <f t="shared" si="9"/>
        <v>0</v>
      </c>
      <c r="L168" s="6" t="s">
        <v>37</v>
      </c>
    </row>
    <row r="169" spans="1:12" ht="12.75">
      <c r="A169" s="7" t="s">
        <v>648</v>
      </c>
      <c r="B169" s="7" t="s">
        <v>649</v>
      </c>
      <c r="C169" s="4" t="s">
        <v>650</v>
      </c>
      <c r="D169" s="4" t="s">
        <v>41</v>
      </c>
      <c r="E169" s="6">
        <v>1100</v>
      </c>
      <c r="F169" s="8">
        <v>0</v>
      </c>
      <c r="G169" s="6">
        <f t="shared" si="8"/>
        <v>0</v>
      </c>
      <c r="H169" s="9" t="s">
        <v>0</v>
      </c>
      <c r="I169" s="7" t="s">
        <v>651</v>
      </c>
      <c r="J169" s="5" t="s">
        <v>0</v>
      </c>
      <c r="K169" s="6">
        <f t="shared" si="9"/>
        <v>0</v>
      </c>
      <c r="L169" s="6" t="s">
        <v>37</v>
      </c>
    </row>
    <row r="170" spans="1:12" ht="12.75">
      <c r="A170" s="7" t="s">
        <v>652</v>
      </c>
      <c r="B170" s="7" t="s">
        <v>653</v>
      </c>
      <c r="C170" s="4" t="s">
        <v>654</v>
      </c>
      <c r="D170" s="4" t="s">
        <v>41</v>
      </c>
      <c r="E170" s="6">
        <v>400</v>
      </c>
      <c r="F170" s="8">
        <v>0</v>
      </c>
      <c r="G170" s="6">
        <f t="shared" si="8"/>
        <v>0</v>
      </c>
      <c r="H170" s="9" t="s">
        <v>0</v>
      </c>
      <c r="I170" s="7" t="s">
        <v>655</v>
      </c>
      <c r="J170" s="5" t="s">
        <v>0</v>
      </c>
      <c r="K170" s="6">
        <f t="shared" si="9"/>
        <v>0</v>
      </c>
      <c r="L170" s="6" t="s">
        <v>37</v>
      </c>
    </row>
    <row r="171" spans="1:12" ht="25.5">
      <c r="A171" s="7" t="s">
        <v>656</v>
      </c>
      <c r="B171" s="7" t="s">
        <v>657</v>
      </c>
      <c r="C171" s="4" t="s">
        <v>658</v>
      </c>
      <c r="D171" s="4" t="s">
        <v>35</v>
      </c>
      <c r="E171" s="6">
        <v>355</v>
      </c>
      <c r="F171" s="8">
        <v>0</v>
      </c>
      <c r="G171" s="6">
        <f t="shared" si="8"/>
        <v>0</v>
      </c>
      <c r="H171" s="9" t="s">
        <v>0</v>
      </c>
      <c r="I171" s="7" t="s">
        <v>659</v>
      </c>
      <c r="J171" s="5" t="s">
        <v>0</v>
      </c>
      <c r="K171" s="6">
        <f t="shared" si="9"/>
        <v>0</v>
      </c>
      <c r="L171" s="6" t="s">
        <v>37</v>
      </c>
    </row>
    <row r="172" spans="1:12" ht="25.5">
      <c r="A172" s="7" t="s">
        <v>660</v>
      </c>
      <c r="B172" s="7" t="s">
        <v>661</v>
      </c>
      <c r="C172" s="4" t="s">
        <v>662</v>
      </c>
      <c r="D172" s="4" t="s">
        <v>35</v>
      </c>
      <c r="E172" s="6">
        <v>205</v>
      </c>
      <c r="F172" s="8">
        <v>0</v>
      </c>
      <c r="G172" s="6">
        <f t="shared" si="8"/>
        <v>0</v>
      </c>
      <c r="H172" s="9" t="s">
        <v>0</v>
      </c>
      <c r="I172" s="7" t="s">
        <v>663</v>
      </c>
      <c r="J172" s="5" t="s">
        <v>0</v>
      </c>
      <c r="K172" s="6">
        <f t="shared" si="9"/>
        <v>0</v>
      </c>
      <c r="L172" s="6" t="s">
        <v>37</v>
      </c>
    </row>
    <row r="173" spans="1:12" ht="51">
      <c r="A173" s="7" t="s">
        <v>664</v>
      </c>
      <c r="B173" s="7" t="s">
        <v>665</v>
      </c>
      <c r="C173" s="4" t="s">
        <v>666</v>
      </c>
      <c r="D173" s="4" t="s">
        <v>35</v>
      </c>
      <c r="E173" s="6">
        <v>3060</v>
      </c>
      <c r="F173" s="8">
        <v>0</v>
      </c>
      <c r="G173" s="6">
        <f t="shared" si="8"/>
        <v>0</v>
      </c>
      <c r="H173" s="9" t="s">
        <v>0</v>
      </c>
      <c r="I173" s="7" t="s">
        <v>667</v>
      </c>
      <c r="J173" s="5" t="s">
        <v>0</v>
      </c>
      <c r="K173" s="6">
        <f t="shared" si="9"/>
        <v>0</v>
      </c>
      <c r="L173" s="6" t="s">
        <v>37</v>
      </c>
    </row>
    <row r="174" spans="1:12" ht="25.5">
      <c r="A174" s="7" t="s">
        <v>668</v>
      </c>
      <c r="B174" s="7" t="s">
        <v>669</v>
      </c>
      <c r="C174" s="4" t="s">
        <v>670</v>
      </c>
      <c r="D174" s="4" t="s">
        <v>35</v>
      </c>
      <c r="E174" s="6">
        <v>2020</v>
      </c>
      <c r="F174" s="8">
        <v>0</v>
      </c>
      <c r="G174" s="6">
        <f t="shared" si="8"/>
        <v>0</v>
      </c>
      <c r="H174" s="9" t="s">
        <v>0</v>
      </c>
      <c r="I174" s="7" t="s">
        <v>671</v>
      </c>
      <c r="J174" s="5" t="s">
        <v>0</v>
      </c>
      <c r="K174" s="6">
        <f t="shared" si="9"/>
        <v>0</v>
      </c>
      <c r="L174" s="6" t="s">
        <v>37</v>
      </c>
    </row>
    <row r="175" spans="1:12" ht="25.5">
      <c r="A175" s="7" t="s">
        <v>672</v>
      </c>
      <c r="B175" s="7" t="s">
        <v>673</v>
      </c>
      <c r="C175" s="4" t="s">
        <v>674</v>
      </c>
      <c r="D175" s="4" t="s">
        <v>35</v>
      </c>
      <c r="E175" s="6">
        <v>2030</v>
      </c>
      <c r="F175" s="8">
        <v>0</v>
      </c>
      <c r="G175" s="6">
        <f aca="true" t="shared" si="10" ref="G175:G206">ROUND(SUM(E175*F175),2)</f>
        <v>0</v>
      </c>
      <c r="H175" s="9" t="s">
        <v>0</v>
      </c>
      <c r="I175" s="7" t="s">
        <v>675</v>
      </c>
      <c r="J175" s="5" t="s">
        <v>0</v>
      </c>
      <c r="K175" s="6">
        <f aca="true" t="shared" si="11" ref="K175:K210">SUM(G175:G175)</f>
        <v>0</v>
      </c>
      <c r="L175" s="6" t="s">
        <v>37</v>
      </c>
    </row>
    <row r="176" spans="1:12" ht="25.5">
      <c r="A176" s="7" t="s">
        <v>676</v>
      </c>
      <c r="B176" s="7" t="s">
        <v>677</v>
      </c>
      <c r="C176" s="4" t="s">
        <v>678</v>
      </c>
      <c r="D176" s="4" t="s">
        <v>35</v>
      </c>
      <c r="E176" s="6">
        <v>2020</v>
      </c>
      <c r="F176" s="8">
        <v>0</v>
      </c>
      <c r="G176" s="6">
        <f t="shared" si="10"/>
        <v>0</v>
      </c>
      <c r="H176" s="9" t="s">
        <v>0</v>
      </c>
      <c r="I176" s="7" t="s">
        <v>679</v>
      </c>
      <c r="J176" s="5" t="s">
        <v>0</v>
      </c>
      <c r="K176" s="6">
        <f t="shared" si="11"/>
        <v>0</v>
      </c>
      <c r="L176" s="6" t="s">
        <v>37</v>
      </c>
    </row>
    <row r="177" spans="1:12" ht="25.5">
      <c r="A177" s="7" t="s">
        <v>680</v>
      </c>
      <c r="B177" s="7" t="s">
        <v>681</v>
      </c>
      <c r="C177" s="4" t="s">
        <v>682</v>
      </c>
      <c r="D177" s="4" t="s">
        <v>35</v>
      </c>
      <c r="E177" s="6">
        <v>2020</v>
      </c>
      <c r="F177" s="8">
        <v>0</v>
      </c>
      <c r="G177" s="6">
        <f t="shared" si="10"/>
        <v>0</v>
      </c>
      <c r="H177" s="9" t="s">
        <v>0</v>
      </c>
      <c r="I177" s="7" t="s">
        <v>683</v>
      </c>
      <c r="J177" s="5" t="s">
        <v>0</v>
      </c>
      <c r="K177" s="6">
        <f t="shared" si="11"/>
        <v>0</v>
      </c>
      <c r="L177" s="6" t="s">
        <v>37</v>
      </c>
    </row>
    <row r="178" spans="1:12" ht="12.75">
      <c r="A178" s="7" t="s">
        <v>684</v>
      </c>
      <c r="B178" s="7" t="s">
        <v>685</v>
      </c>
      <c r="C178" s="4" t="s">
        <v>686</v>
      </c>
      <c r="D178" s="4" t="s">
        <v>118</v>
      </c>
      <c r="E178" s="6">
        <v>1020</v>
      </c>
      <c r="F178" s="8">
        <v>0</v>
      </c>
      <c r="G178" s="6">
        <f t="shared" si="10"/>
        <v>0</v>
      </c>
      <c r="H178" s="9" t="s">
        <v>0</v>
      </c>
      <c r="I178" s="7" t="s">
        <v>687</v>
      </c>
      <c r="J178" s="5" t="s">
        <v>0</v>
      </c>
      <c r="K178" s="6">
        <f t="shared" si="11"/>
        <v>0</v>
      </c>
      <c r="L178" s="6" t="s">
        <v>37</v>
      </c>
    </row>
    <row r="179" spans="1:12" ht="25.5">
      <c r="A179" s="7" t="s">
        <v>688</v>
      </c>
      <c r="B179" s="7" t="s">
        <v>689</v>
      </c>
      <c r="C179" s="4" t="s">
        <v>690</v>
      </c>
      <c r="D179" s="4" t="s">
        <v>35</v>
      </c>
      <c r="E179" s="6">
        <v>300</v>
      </c>
      <c r="F179" s="8">
        <v>0</v>
      </c>
      <c r="G179" s="6">
        <f t="shared" si="10"/>
        <v>0</v>
      </c>
      <c r="H179" s="9" t="s">
        <v>0</v>
      </c>
      <c r="I179" s="7" t="s">
        <v>691</v>
      </c>
      <c r="J179" s="5" t="s">
        <v>0</v>
      </c>
      <c r="K179" s="6">
        <f t="shared" si="11"/>
        <v>0</v>
      </c>
      <c r="L179" s="6" t="s">
        <v>37</v>
      </c>
    </row>
    <row r="180" spans="1:12" ht="25.5">
      <c r="A180" s="7" t="s">
        <v>692</v>
      </c>
      <c r="B180" s="7" t="s">
        <v>693</v>
      </c>
      <c r="C180" s="4" t="s">
        <v>694</v>
      </c>
      <c r="D180" s="4" t="s">
        <v>35</v>
      </c>
      <c r="E180" s="6">
        <v>1000</v>
      </c>
      <c r="F180" s="8">
        <v>0</v>
      </c>
      <c r="G180" s="6">
        <f t="shared" si="10"/>
        <v>0</v>
      </c>
      <c r="H180" s="9" t="s">
        <v>0</v>
      </c>
      <c r="I180" s="7" t="s">
        <v>695</v>
      </c>
      <c r="J180" s="5" t="s">
        <v>0</v>
      </c>
      <c r="K180" s="6">
        <f t="shared" si="11"/>
        <v>0</v>
      </c>
      <c r="L180" s="6" t="s">
        <v>37</v>
      </c>
    </row>
    <row r="181" spans="1:12" ht="25.5">
      <c r="A181" s="7" t="s">
        <v>696</v>
      </c>
      <c r="B181" s="7" t="s">
        <v>697</v>
      </c>
      <c r="C181" s="4" t="s">
        <v>698</v>
      </c>
      <c r="D181" s="4" t="s">
        <v>35</v>
      </c>
      <c r="E181" s="6">
        <v>605</v>
      </c>
      <c r="F181" s="8">
        <v>0</v>
      </c>
      <c r="G181" s="6">
        <f t="shared" si="10"/>
        <v>0</v>
      </c>
      <c r="H181" s="9" t="s">
        <v>0</v>
      </c>
      <c r="I181" s="7" t="s">
        <v>699</v>
      </c>
      <c r="J181" s="5" t="s">
        <v>0</v>
      </c>
      <c r="K181" s="6">
        <f t="shared" si="11"/>
        <v>0</v>
      </c>
      <c r="L181" s="6" t="s">
        <v>37</v>
      </c>
    </row>
    <row r="182" spans="1:12" ht="25.5">
      <c r="A182" s="7" t="s">
        <v>700</v>
      </c>
      <c r="B182" s="7" t="s">
        <v>701</v>
      </c>
      <c r="C182" s="4" t="s">
        <v>702</v>
      </c>
      <c r="D182" s="4" t="s">
        <v>35</v>
      </c>
      <c r="E182" s="6">
        <v>300</v>
      </c>
      <c r="F182" s="8">
        <v>0</v>
      </c>
      <c r="G182" s="6">
        <f t="shared" si="10"/>
        <v>0</v>
      </c>
      <c r="H182" s="9" t="s">
        <v>0</v>
      </c>
      <c r="I182" s="7" t="s">
        <v>703</v>
      </c>
      <c r="J182" s="5" t="s">
        <v>0</v>
      </c>
      <c r="K182" s="6">
        <f t="shared" si="11"/>
        <v>0</v>
      </c>
      <c r="L182" s="6" t="s">
        <v>37</v>
      </c>
    </row>
    <row r="183" spans="1:12" ht="25.5">
      <c r="A183" s="7" t="s">
        <v>704</v>
      </c>
      <c r="B183" s="7" t="s">
        <v>705</v>
      </c>
      <c r="C183" s="4" t="s">
        <v>706</v>
      </c>
      <c r="D183" s="4" t="s">
        <v>35</v>
      </c>
      <c r="E183" s="6">
        <v>1005</v>
      </c>
      <c r="F183" s="8">
        <v>0</v>
      </c>
      <c r="G183" s="6">
        <f t="shared" si="10"/>
        <v>0</v>
      </c>
      <c r="H183" s="9" t="s">
        <v>0</v>
      </c>
      <c r="I183" s="7" t="s">
        <v>707</v>
      </c>
      <c r="J183" s="5" t="s">
        <v>0</v>
      </c>
      <c r="K183" s="6">
        <f t="shared" si="11"/>
        <v>0</v>
      </c>
      <c r="L183" s="6" t="s">
        <v>37</v>
      </c>
    </row>
    <row r="184" spans="1:12" ht="25.5">
      <c r="A184" s="7" t="s">
        <v>708</v>
      </c>
      <c r="B184" s="7" t="s">
        <v>709</v>
      </c>
      <c r="C184" s="4" t="s">
        <v>710</v>
      </c>
      <c r="D184" s="4" t="s">
        <v>35</v>
      </c>
      <c r="E184" s="6">
        <v>200</v>
      </c>
      <c r="F184" s="8">
        <v>0</v>
      </c>
      <c r="G184" s="6">
        <f t="shared" si="10"/>
        <v>0</v>
      </c>
      <c r="H184" s="9" t="s">
        <v>0</v>
      </c>
      <c r="I184" s="7" t="s">
        <v>711</v>
      </c>
      <c r="J184" s="5" t="s">
        <v>0</v>
      </c>
      <c r="K184" s="6">
        <f t="shared" si="11"/>
        <v>0</v>
      </c>
      <c r="L184" s="6" t="s">
        <v>37</v>
      </c>
    </row>
    <row r="185" spans="1:12" ht="25.5">
      <c r="A185" s="7" t="s">
        <v>712</v>
      </c>
      <c r="B185" s="7" t="s">
        <v>713</v>
      </c>
      <c r="C185" s="4" t="s">
        <v>714</v>
      </c>
      <c r="D185" s="4" t="s">
        <v>35</v>
      </c>
      <c r="E185" s="6">
        <v>260</v>
      </c>
      <c r="F185" s="8">
        <v>0</v>
      </c>
      <c r="G185" s="6">
        <f t="shared" si="10"/>
        <v>0</v>
      </c>
      <c r="H185" s="9" t="s">
        <v>0</v>
      </c>
      <c r="I185" s="7" t="s">
        <v>715</v>
      </c>
      <c r="J185" s="5" t="s">
        <v>0</v>
      </c>
      <c r="K185" s="6">
        <f t="shared" si="11"/>
        <v>0</v>
      </c>
      <c r="L185" s="6" t="s">
        <v>37</v>
      </c>
    </row>
    <row r="186" spans="1:12" ht="25.5">
      <c r="A186" s="7" t="s">
        <v>716</v>
      </c>
      <c r="B186" s="7" t="s">
        <v>717</v>
      </c>
      <c r="C186" s="4" t="s">
        <v>718</v>
      </c>
      <c r="D186" s="4" t="s">
        <v>35</v>
      </c>
      <c r="E186" s="6">
        <v>420</v>
      </c>
      <c r="F186" s="8">
        <v>0</v>
      </c>
      <c r="G186" s="6">
        <f t="shared" si="10"/>
        <v>0</v>
      </c>
      <c r="H186" s="9" t="s">
        <v>0</v>
      </c>
      <c r="I186" s="7" t="s">
        <v>719</v>
      </c>
      <c r="J186" s="5" t="s">
        <v>0</v>
      </c>
      <c r="K186" s="6">
        <f t="shared" si="11"/>
        <v>0</v>
      </c>
      <c r="L186" s="6" t="s">
        <v>37</v>
      </c>
    </row>
    <row r="187" spans="1:12" ht="63.75">
      <c r="A187" s="7" t="s">
        <v>720</v>
      </c>
      <c r="B187" s="7" t="s">
        <v>721</v>
      </c>
      <c r="C187" s="4" t="s">
        <v>722</v>
      </c>
      <c r="D187" s="4" t="s">
        <v>35</v>
      </c>
      <c r="E187" s="6">
        <v>233</v>
      </c>
      <c r="F187" s="8">
        <v>0</v>
      </c>
      <c r="G187" s="6">
        <f t="shared" si="10"/>
        <v>0</v>
      </c>
      <c r="H187" s="9" t="s">
        <v>0</v>
      </c>
      <c r="I187" s="7" t="s">
        <v>723</v>
      </c>
      <c r="J187" s="5" t="s">
        <v>0</v>
      </c>
      <c r="K187" s="6">
        <f t="shared" si="11"/>
        <v>0</v>
      </c>
      <c r="L187" s="6" t="s">
        <v>72</v>
      </c>
    </row>
    <row r="188" spans="1:12" ht="63.75">
      <c r="A188" s="7" t="s">
        <v>720</v>
      </c>
      <c r="B188" s="7" t="s">
        <v>724</v>
      </c>
      <c r="C188" s="4" t="s">
        <v>722</v>
      </c>
      <c r="D188" s="4" t="s">
        <v>35</v>
      </c>
      <c r="E188" s="6">
        <v>77</v>
      </c>
      <c r="F188" s="8">
        <v>0</v>
      </c>
      <c r="G188" s="6">
        <f t="shared" si="10"/>
        <v>0</v>
      </c>
      <c r="H188" s="9" t="s">
        <v>0</v>
      </c>
      <c r="I188" s="7" t="s">
        <v>725</v>
      </c>
      <c r="J188" s="5" t="s">
        <v>0</v>
      </c>
      <c r="K188" s="6">
        <f t="shared" si="11"/>
        <v>0</v>
      </c>
      <c r="L188" s="6" t="s">
        <v>37</v>
      </c>
    </row>
    <row r="189" spans="1:12" ht="25.5">
      <c r="A189" s="7" t="s">
        <v>726</v>
      </c>
      <c r="B189" s="7" t="s">
        <v>727</v>
      </c>
      <c r="C189" s="4" t="s">
        <v>728</v>
      </c>
      <c r="D189" s="4" t="s">
        <v>35</v>
      </c>
      <c r="E189" s="6">
        <v>250</v>
      </c>
      <c r="F189" s="8">
        <v>0</v>
      </c>
      <c r="G189" s="6">
        <f t="shared" si="10"/>
        <v>0</v>
      </c>
      <c r="H189" s="9" t="s">
        <v>0</v>
      </c>
      <c r="I189" s="7" t="s">
        <v>729</v>
      </c>
      <c r="J189" s="5" t="s">
        <v>0</v>
      </c>
      <c r="K189" s="6">
        <f t="shared" si="11"/>
        <v>0</v>
      </c>
      <c r="L189" s="6" t="s">
        <v>37</v>
      </c>
    </row>
    <row r="190" spans="1:12" ht="25.5">
      <c r="A190" s="7" t="s">
        <v>730</v>
      </c>
      <c r="B190" s="7" t="s">
        <v>731</v>
      </c>
      <c r="C190" s="4" t="s">
        <v>732</v>
      </c>
      <c r="D190" s="4" t="s">
        <v>35</v>
      </c>
      <c r="E190" s="6">
        <v>375</v>
      </c>
      <c r="F190" s="8">
        <v>0</v>
      </c>
      <c r="G190" s="6">
        <f t="shared" si="10"/>
        <v>0</v>
      </c>
      <c r="H190" s="9" t="s">
        <v>0</v>
      </c>
      <c r="I190" s="7" t="s">
        <v>733</v>
      </c>
      <c r="J190" s="5" t="s">
        <v>0</v>
      </c>
      <c r="K190" s="6">
        <f t="shared" si="11"/>
        <v>0</v>
      </c>
      <c r="L190" s="6" t="s">
        <v>72</v>
      </c>
    </row>
    <row r="191" spans="1:12" ht="25.5">
      <c r="A191" s="7" t="s">
        <v>730</v>
      </c>
      <c r="B191" s="7" t="s">
        <v>734</v>
      </c>
      <c r="C191" s="4" t="s">
        <v>732</v>
      </c>
      <c r="D191" s="4" t="s">
        <v>35</v>
      </c>
      <c r="E191" s="6">
        <v>125</v>
      </c>
      <c r="F191" s="8">
        <v>0</v>
      </c>
      <c r="G191" s="6">
        <f t="shared" si="10"/>
        <v>0</v>
      </c>
      <c r="H191" s="9" t="s">
        <v>0</v>
      </c>
      <c r="I191" s="7" t="s">
        <v>735</v>
      </c>
      <c r="J191" s="5" t="s">
        <v>0</v>
      </c>
      <c r="K191" s="6">
        <f t="shared" si="11"/>
        <v>0</v>
      </c>
      <c r="L191" s="6" t="s">
        <v>37</v>
      </c>
    </row>
    <row r="192" spans="1:12" ht="25.5">
      <c r="A192" s="7" t="s">
        <v>736</v>
      </c>
      <c r="B192" s="7" t="s">
        <v>737</v>
      </c>
      <c r="C192" s="4" t="s">
        <v>738</v>
      </c>
      <c r="D192" s="4" t="s">
        <v>35</v>
      </c>
      <c r="E192" s="6">
        <v>50</v>
      </c>
      <c r="F192" s="8">
        <v>0</v>
      </c>
      <c r="G192" s="6">
        <f t="shared" si="10"/>
        <v>0</v>
      </c>
      <c r="H192" s="9" t="s">
        <v>0</v>
      </c>
      <c r="I192" s="7" t="s">
        <v>739</v>
      </c>
      <c r="J192" s="5" t="s">
        <v>0</v>
      </c>
      <c r="K192" s="6">
        <f t="shared" si="11"/>
        <v>0</v>
      </c>
      <c r="L192" s="6" t="s">
        <v>37</v>
      </c>
    </row>
    <row r="193" spans="1:12" ht="25.5">
      <c r="A193" s="7" t="s">
        <v>740</v>
      </c>
      <c r="B193" s="7" t="s">
        <v>741</v>
      </c>
      <c r="C193" s="4" t="s">
        <v>742</v>
      </c>
      <c r="D193" s="4" t="s">
        <v>35</v>
      </c>
      <c r="E193" s="6">
        <v>10650</v>
      </c>
      <c r="F193" s="8">
        <v>0</v>
      </c>
      <c r="G193" s="6">
        <f t="shared" si="10"/>
        <v>0</v>
      </c>
      <c r="H193" s="9" t="s">
        <v>0</v>
      </c>
      <c r="I193" s="7" t="s">
        <v>743</v>
      </c>
      <c r="J193" s="5" t="s">
        <v>0</v>
      </c>
      <c r="K193" s="6">
        <f t="shared" si="11"/>
        <v>0</v>
      </c>
      <c r="L193" s="6" t="s">
        <v>37</v>
      </c>
    </row>
    <row r="194" spans="1:12" ht="25.5">
      <c r="A194" s="7" t="s">
        <v>744</v>
      </c>
      <c r="B194" s="7" t="s">
        <v>745</v>
      </c>
      <c r="C194" s="4" t="s">
        <v>746</v>
      </c>
      <c r="D194" s="4" t="s">
        <v>35</v>
      </c>
      <c r="E194" s="6">
        <v>2010</v>
      </c>
      <c r="F194" s="8">
        <v>0</v>
      </c>
      <c r="G194" s="6">
        <f t="shared" si="10"/>
        <v>0</v>
      </c>
      <c r="H194" s="9" t="s">
        <v>0</v>
      </c>
      <c r="I194" s="7" t="s">
        <v>747</v>
      </c>
      <c r="J194" s="5" t="s">
        <v>0</v>
      </c>
      <c r="K194" s="6">
        <f t="shared" si="11"/>
        <v>0</v>
      </c>
      <c r="L194" s="6" t="s">
        <v>37</v>
      </c>
    </row>
    <row r="195" spans="1:12" ht="51">
      <c r="A195" s="7" t="s">
        <v>748</v>
      </c>
      <c r="B195" s="7" t="s">
        <v>749</v>
      </c>
      <c r="C195" s="4" t="s">
        <v>750</v>
      </c>
      <c r="D195" s="4" t="s">
        <v>118</v>
      </c>
      <c r="E195" s="6">
        <v>20</v>
      </c>
      <c r="F195" s="8">
        <v>0</v>
      </c>
      <c r="G195" s="6">
        <f t="shared" si="10"/>
        <v>0</v>
      </c>
      <c r="H195" s="9" t="s">
        <v>0</v>
      </c>
      <c r="I195" s="7" t="s">
        <v>751</v>
      </c>
      <c r="J195" s="5" t="s">
        <v>0</v>
      </c>
      <c r="K195" s="6">
        <f t="shared" si="11"/>
        <v>0</v>
      </c>
      <c r="L195" s="6" t="s">
        <v>37</v>
      </c>
    </row>
    <row r="196" spans="1:12" ht="25.5">
      <c r="A196" s="7" t="s">
        <v>752</v>
      </c>
      <c r="B196" s="7" t="s">
        <v>753</v>
      </c>
      <c r="C196" s="4" t="s">
        <v>754</v>
      </c>
      <c r="D196" s="4" t="s">
        <v>35</v>
      </c>
      <c r="E196" s="6">
        <v>4020</v>
      </c>
      <c r="F196" s="8">
        <v>0</v>
      </c>
      <c r="G196" s="6">
        <f t="shared" si="10"/>
        <v>0</v>
      </c>
      <c r="H196" s="9" t="s">
        <v>0</v>
      </c>
      <c r="I196" s="7" t="s">
        <v>755</v>
      </c>
      <c r="J196" s="5" t="s">
        <v>0</v>
      </c>
      <c r="K196" s="6">
        <f t="shared" si="11"/>
        <v>0</v>
      </c>
      <c r="L196" s="6" t="s">
        <v>37</v>
      </c>
    </row>
    <row r="197" spans="1:12" ht="25.5">
      <c r="A197" s="7" t="s">
        <v>756</v>
      </c>
      <c r="B197" s="7" t="s">
        <v>757</v>
      </c>
      <c r="C197" s="4" t="s">
        <v>758</v>
      </c>
      <c r="D197" s="4" t="s">
        <v>35</v>
      </c>
      <c r="E197" s="6">
        <v>1010</v>
      </c>
      <c r="F197" s="8">
        <v>0</v>
      </c>
      <c r="G197" s="6">
        <f t="shared" si="10"/>
        <v>0</v>
      </c>
      <c r="H197" s="9" t="s">
        <v>0</v>
      </c>
      <c r="I197" s="7" t="s">
        <v>759</v>
      </c>
      <c r="J197" s="5" t="s">
        <v>0</v>
      </c>
      <c r="K197" s="6">
        <f t="shared" si="11"/>
        <v>0</v>
      </c>
      <c r="L197" s="6" t="s">
        <v>37</v>
      </c>
    </row>
    <row r="198" spans="1:12" ht="25.5">
      <c r="A198" s="7" t="s">
        <v>760</v>
      </c>
      <c r="B198" s="7" t="s">
        <v>761</v>
      </c>
      <c r="C198" s="4" t="s">
        <v>762</v>
      </c>
      <c r="D198" s="4" t="s">
        <v>35</v>
      </c>
      <c r="E198" s="6">
        <v>1010</v>
      </c>
      <c r="F198" s="8">
        <v>0</v>
      </c>
      <c r="G198" s="6">
        <f t="shared" si="10"/>
        <v>0</v>
      </c>
      <c r="H198" s="9" t="s">
        <v>0</v>
      </c>
      <c r="I198" s="7" t="s">
        <v>763</v>
      </c>
      <c r="J198" s="5" t="s">
        <v>0</v>
      </c>
      <c r="K198" s="6">
        <f t="shared" si="11"/>
        <v>0</v>
      </c>
      <c r="L198" s="6" t="s">
        <v>37</v>
      </c>
    </row>
    <row r="199" spans="1:12" ht="25.5">
      <c r="A199" s="7" t="s">
        <v>764</v>
      </c>
      <c r="B199" s="7" t="s">
        <v>765</v>
      </c>
      <c r="C199" s="4" t="s">
        <v>766</v>
      </c>
      <c r="D199" s="4" t="s">
        <v>35</v>
      </c>
      <c r="E199" s="6">
        <v>200</v>
      </c>
      <c r="F199" s="8">
        <v>0</v>
      </c>
      <c r="G199" s="6">
        <f t="shared" si="10"/>
        <v>0</v>
      </c>
      <c r="H199" s="9" t="s">
        <v>0</v>
      </c>
      <c r="I199" s="7" t="s">
        <v>767</v>
      </c>
      <c r="J199" s="5" t="s">
        <v>0</v>
      </c>
      <c r="K199" s="6">
        <f t="shared" si="11"/>
        <v>0</v>
      </c>
      <c r="L199" s="6" t="s">
        <v>37</v>
      </c>
    </row>
    <row r="200" spans="1:12" ht="38.25">
      <c r="A200" s="7" t="s">
        <v>768</v>
      </c>
      <c r="B200" s="7" t="s">
        <v>769</v>
      </c>
      <c r="C200" s="4" t="s">
        <v>770</v>
      </c>
      <c r="D200" s="4" t="s">
        <v>35</v>
      </c>
      <c r="E200" s="6">
        <v>1000</v>
      </c>
      <c r="F200" s="8">
        <v>0</v>
      </c>
      <c r="G200" s="6">
        <f t="shared" si="10"/>
        <v>0</v>
      </c>
      <c r="H200" s="9" t="s">
        <v>0</v>
      </c>
      <c r="I200" s="7" t="s">
        <v>771</v>
      </c>
      <c r="J200" s="5" t="s">
        <v>0</v>
      </c>
      <c r="K200" s="6">
        <f t="shared" si="11"/>
        <v>0</v>
      </c>
      <c r="L200" s="6" t="s">
        <v>37</v>
      </c>
    </row>
    <row r="201" spans="1:12" ht="25.5">
      <c r="A201" s="7" t="s">
        <v>772</v>
      </c>
      <c r="B201" s="7" t="s">
        <v>773</v>
      </c>
      <c r="C201" s="4" t="s">
        <v>774</v>
      </c>
      <c r="D201" s="4" t="s">
        <v>35</v>
      </c>
      <c r="E201" s="6">
        <v>8625</v>
      </c>
      <c r="F201" s="8">
        <v>0</v>
      </c>
      <c r="G201" s="6">
        <f t="shared" si="10"/>
        <v>0</v>
      </c>
      <c r="H201" s="9" t="s">
        <v>0</v>
      </c>
      <c r="I201" s="7" t="s">
        <v>775</v>
      </c>
      <c r="J201" s="5" t="s">
        <v>0</v>
      </c>
      <c r="K201" s="6">
        <f t="shared" si="11"/>
        <v>0</v>
      </c>
      <c r="L201" s="6" t="s">
        <v>72</v>
      </c>
    </row>
    <row r="202" spans="1:12" ht="25.5">
      <c r="A202" s="7" t="s">
        <v>772</v>
      </c>
      <c r="B202" s="7" t="s">
        <v>776</v>
      </c>
      <c r="C202" s="4" t="s">
        <v>774</v>
      </c>
      <c r="D202" s="4" t="s">
        <v>35</v>
      </c>
      <c r="E202" s="6">
        <v>2875</v>
      </c>
      <c r="F202" s="8">
        <v>0</v>
      </c>
      <c r="G202" s="6">
        <f t="shared" si="10"/>
        <v>0</v>
      </c>
      <c r="H202" s="9" t="s">
        <v>0</v>
      </c>
      <c r="I202" s="7" t="s">
        <v>777</v>
      </c>
      <c r="J202" s="5" t="s">
        <v>0</v>
      </c>
      <c r="K202" s="6">
        <f t="shared" si="11"/>
        <v>0</v>
      </c>
      <c r="L202" s="6" t="s">
        <v>37</v>
      </c>
    </row>
    <row r="203" spans="1:12" ht="38.25">
      <c r="A203" s="7" t="s">
        <v>778</v>
      </c>
      <c r="B203" s="7" t="s">
        <v>779</v>
      </c>
      <c r="C203" s="4" t="s">
        <v>780</v>
      </c>
      <c r="D203" s="4" t="s">
        <v>118</v>
      </c>
      <c r="E203" s="6">
        <v>50</v>
      </c>
      <c r="F203" s="8">
        <v>0</v>
      </c>
      <c r="G203" s="6">
        <f t="shared" si="10"/>
        <v>0</v>
      </c>
      <c r="H203" s="9" t="s">
        <v>0</v>
      </c>
      <c r="I203" s="7" t="s">
        <v>781</v>
      </c>
      <c r="J203" s="5" t="s">
        <v>0</v>
      </c>
      <c r="K203" s="6">
        <f t="shared" si="11"/>
        <v>0</v>
      </c>
      <c r="L203" s="6" t="s">
        <v>37</v>
      </c>
    </row>
    <row r="204" spans="1:12" ht="25.5">
      <c r="A204" s="7" t="s">
        <v>782</v>
      </c>
      <c r="B204" s="7" t="s">
        <v>783</v>
      </c>
      <c r="C204" s="4" t="s">
        <v>784</v>
      </c>
      <c r="D204" s="4" t="s">
        <v>35</v>
      </c>
      <c r="E204" s="6">
        <v>100</v>
      </c>
      <c r="F204" s="8">
        <v>0</v>
      </c>
      <c r="G204" s="6">
        <f t="shared" si="10"/>
        <v>0</v>
      </c>
      <c r="H204" s="9" t="s">
        <v>0</v>
      </c>
      <c r="I204" s="7" t="s">
        <v>785</v>
      </c>
      <c r="J204" s="5" t="s">
        <v>0</v>
      </c>
      <c r="K204" s="6">
        <f t="shared" si="11"/>
        <v>0</v>
      </c>
      <c r="L204" s="6" t="s">
        <v>37</v>
      </c>
    </row>
    <row r="205" spans="1:12" ht="25.5">
      <c r="A205" s="7" t="s">
        <v>786</v>
      </c>
      <c r="B205" s="7" t="s">
        <v>787</v>
      </c>
      <c r="C205" s="4" t="s">
        <v>788</v>
      </c>
      <c r="D205" s="4" t="s">
        <v>35</v>
      </c>
      <c r="E205" s="6">
        <v>3000</v>
      </c>
      <c r="F205" s="8">
        <v>0</v>
      </c>
      <c r="G205" s="6">
        <f t="shared" si="10"/>
        <v>0</v>
      </c>
      <c r="H205" s="9" t="s">
        <v>0</v>
      </c>
      <c r="I205" s="7" t="s">
        <v>789</v>
      </c>
      <c r="J205" s="5" t="s">
        <v>0</v>
      </c>
      <c r="K205" s="6">
        <f t="shared" si="11"/>
        <v>0</v>
      </c>
      <c r="L205" s="6" t="s">
        <v>37</v>
      </c>
    </row>
    <row r="206" spans="1:12" ht="25.5">
      <c r="A206" s="7" t="s">
        <v>790</v>
      </c>
      <c r="B206" s="7" t="s">
        <v>791</v>
      </c>
      <c r="C206" s="4" t="s">
        <v>792</v>
      </c>
      <c r="D206" s="4" t="s">
        <v>35</v>
      </c>
      <c r="E206" s="6">
        <v>500</v>
      </c>
      <c r="F206" s="8">
        <v>0</v>
      </c>
      <c r="G206" s="6">
        <f t="shared" si="10"/>
        <v>0</v>
      </c>
      <c r="H206" s="9" t="s">
        <v>0</v>
      </c>
      <c r="I206" s="7" t="s">
        <v>793</v>
      </c>
      <c r="J206" s="5" t="s">
        <v>0</v>
      </c>
      <c r="K206" s="6">
        <f t="shared" si="11"/>
        <v>0</v>
      </c>
      <c r="L206" s="6" t="s">
        <v>37</v>
      </c>
    </row>
    <row r="207" spans="1:12" ht="25.5">
      <c r="A207" s="7" t="s">
        <v>794</v>
      </c>
      <c r="B207" s="7" t="s">
        <v>795</v>
      </c>
      <c r="C207" s="4" t="s">
        <v>796</v>
      </c>
      <c r="D207" s="4" t="s">
        <v>35</v>
      </c>
      <c r="E207" s="6">
        <v>1200</v>
      </c>
      <c r="F207" s="8">
        <v>0</v>
      </c>
      <c r="G207" s="6">
        <f>ROUND(SUM(E207*F207),2)</f>
        <v>0</v>
      </c>
      <c r="H207" s="9" t="s">
        <v>0</v>
      </c>
      <c r="I207" s="7" t="s">
        <v>797</v>
      </c>
      <c r="J207" s="5" t="s">
        <v>0</v>
      </c>
      <c r="K207" s="6">
        <f t="shared" si="11"/>
        <v>0</v>
      </c>
      <c r="L207" s="6" t="s">
        <v>37</v>
      </c>
    </row>
    <row r="208" spans="1:12" ht="12.75">
      <c r="A208" s="7" t="s">
        <v>798</v>
      </c>
      <c r="B208" s="7" t="s">
        <v>799</v>
      </c>
      <c r="C208" s="4" t="s">
        <v>800</v>
      </c>
      <c r="D208" s="4" t="s">
        <v>118</v>
      </c>
      <c r="E208" s="6">
        <v>100</v>
      </c>
      <c r="F208" s="8">
        <v>0</v>
      </c>
      <c r="G208" s="6">
        <f>ROUND(SUM(E208*F208),2)</f>
        <v>0</v>
      </c>
      <c r="H208" s="9" t="s">
        <v>0</v>
      </c>
      <c r="I208" s="7" t="s">
        <v>801</v>
      </c>
      <c r="J208" s="5" t="s">
        <v>0</v>
      </c>
      <c r="K208" s="6">
        <f t="shared" si="11"/>
        <v>0</v>
      </c>
      <c r="L208" s="6" t="s">
        <v>37</v>
      </c>
    </row>
    <row r="209" spans="1:12" ht="25.5">
      <c r="A209" s="7" t="s">
        <v>802</v>
      </c>
      <c r="B209" s="7" t="s">
        <v>803</v>
      </c>
      <c r="C209" s="4" t="s">
        <v>804</v>
      </c>
      <c r="D209" s="4" t="s">
        <v>35</v>
      </c>
      <c r="E209" s="6">
        <v>2250</v>
      </c>
      <c r="F209" s="8">
        <v>0</v>
      </c>
      <c r="G209" s="6">
        <f>ROUND(SUM(E209*F209),2)</f>
        <v>0</v>
      </c>
      <c r="H209" s="9" t="s">
        <v>0</v>
      </c>
      <c r="I209" s="7" t="s">
        <v>805</v>
      </c>
      <c r="J209" s="5" t="s">
        <v>0</v>
      </c>
      <c r="K209" s="6">
        <f t="shared" si="11"/>
        <v>0</v>
      </c>
      <c r="L209" s="6" t="s">
        <v>72</v>
      </c>
    </row>
    <row r="210" spans="1:12" ht="25.5">
      <c r="A210" s="7" t="s">
        <v>802</v>
      </c>
      <c r="B210" s="7" t="s">
        <v>806</v>
      </c>
      <c r="C210" s="4" t="s">
        <v>804</v>
      </c>
      <c r="D210" s="4" t="s">
        <v>35</v>
      </c>
      <c r="E210" s="6">
        <v>750</v>
      </c>
      <c r="F210" s="8">
        <v>0</v>
      </c>
      <c r="G210" s="6">
        <f>ROUND(SUM(E210*F210),2)</f>
        <v>0</v>
      </c>
      <c r="H210" s="9" t="s">
        <v>0</v>
      </c>
      <c r="I210" s="7" t="s">
        <v>807</v>
      </c>
      <c r="J210" s="5" t="s">
        <v>0</v>
      </c>
      <c r="K210" s="6">
        <f t="shared" si="11"/>
        <v>0</v>
      </c>
      <c r="L210" s="6" t="s">
        <v>37</v>
      </c>
    </row>
    <row r="212" spans="6:7" ht="12.75">
      <c r="F212" s="10" t="s">
        <v>808</v>
      </c>
      <c r="G212" s="6">
        <f>SUM(G9:G210)</f>
        <v>0</v>
      </c>
    </row>
    <row r="215" spans="2:12" ht="12.75">
      <c r="B215" s="17" t="s">
        <v>809</v>
      </c>
      <c r="C215" s="12"/>
      <c r="D215" s="18" t="s">
        <v>810</v>
      </c>
      <c r="E215" s="12"/>
      <c r="F215" s="12"/>
      <c r="G215" s="12"/>
      <c r="H215" s="12"/>
      <c r="I215" s="12"/>
      <c r="J215" s="12"/>
      <c r="K215" s="12"/>
      <c r="L215" s="12"/>
    </row>
    <row r="217" spans="2:12" ht="12.75">
      <c r="B217" s="19" t="s">
        <v>811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9" spans="2:12" ht="82.5" customHeight="1">
      <c r="B219" s="2" t="s">
        <v>812</v>
      </c>
      <c r="C219" s="15" t="s">
        <v>813</v>
      </c>
      <c r="D219" s="12"/>
      <c r="E219" s="12"/>
      <c r="F219" s="12"/>
      <c r="G219" s="12"/>
      <c r="H219" s="12"/>
      <c r="I219" s="12"/>
      <c r="J219" s="12"/>
      <c r="K219" s="12"/>
      <c r="L219" s="12"/>
    </row>
    <row r="222" spans="2:12" ht="12.75">
      <c r="B222" s="20" t="s">
        <v>814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2.75">
      <c r="B223" s="21" t="s">
        <v>815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</sheetData>
  <sheetProtection password="C6B5" sheet="1" objects="1" scenarios="1"/>
  <mergeCells count="19">
    <mergeCell ref="B223:L223"/>
    <mergeCell ref="B13:L13"/>
    <mergeCell ref="B215:L215"/>
    <mergeCell ref="B217:L217"/>
    <mergeCell ref="C219:L219"/>
    <mergeCell ref="B222:L22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2023-03-24T14:41:06Z</dcterms:modified>
  <cp:category/>
  <cp:version/>
  <cp:contentType/>
  <cp:contentStatus/>
</cp:coreProperties>
</file>